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7. Invest in Pomerania 2020\Grafik\Dokumenty - ostateczne\"/>
    </mc:Choice>
  </mc:AlternateContent>
  <xr:revisionPtr revIDLastSave="0" documentId="13_ncr:1_{F5CA1EB8-B030-4774-BD9C-9EEF921F0A75}" xr6:coauthVersionLast="43" xr6:coauthVersionMax="43" xr10:uidLastSave="{00000000-0000-0000-0000-000000000000}"/>
  <bookViews>
    <workbookView xWindow="-108" yWindow="-108" windowWidth="23256" windowHeight="12720" tabRatio="821" activeTab="2" xr2:uid="{00000000-000D-0000-FFFF-FFFF00000000}"/>
  </bookViews>
  <sheets>
    <sheet name="1 rok umowy" sheetId="3" r:id="rId1"/>
    <sheet name="2 rok umowy" sheetId="13" r:id="rId2"/>
    <sheet name="3 rok umowy" sheetId="14" r:id="rId3"/>
  </sheets>
  <definedNames>
    <definedName name="_xlnm.Print_Area" localSheetId="0">'1 rok umowy'!$A$2:$I$36</definedName>
    <definedName name="_xlnm.Print_Titles" localSheetId="0">'1 rok umowy'!$5:$10</definedName>
    <definedName name="_xlnm.Print_Titles" localSheetId="1">'2 rok umowy'!$5:$10</definedName>
    <definedName name="_xlnm.Print_Titles" localSheetId="2">'3 rok umowy'!$5:$10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14" l="1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35" i="13"/>
  <c r="H35" i="13"/>
  <c r="G35" i="13"/>
  <c r="I34" i="13"/>
  <c r="H34" i="13"/>
  <c r="G34" i="13"/>
  <c r="I33" i="13"/>
  <c r="H33" i="13"/>
  <c r="G33" i="13"/>
  <c r="I32" i="13"/>
  <c r="H32" i="13"/>
  <c r="G32" i="13"/>
  <c r="I31" i="13"/>
  <c r="H31" i="13"/>
  <c r="G31" i="13"/>
  <c r="I30" i="13"/>
  <c r="H30" i="13"/>
  <c r="G30" i="13"/>
  <c r="I29" i="13"/>
  <c r="H29" i="13"/>
  <c r="G29" i="13"/>
  <c r="I28" i="13"/>
  <c r="H28" i="13"/>
  <c r="G28" i="13"/>
  <c r="I27" i="13"/>
  <c r="H27" i="13"/>
  <c r="G27" i="13"/>
  <c r="I26" i="13"/>
  <c r="H26" i="13"/>
  <c r="G26" i="13"/>
  <c r="I25" i="13"/>
  <c r="H25" i="13"/>
  <c r="G25" i="13"/>
  <c r="I24" i="13"/>
  <c r="H24" i="13"/>
  <c r="G24" i="13"/>
  <c r="I23" i="13"/>
  <c r="H23" i="13"/>
  <c r="G23" i="13"/>
  <c r="I22" i="13"/>
  <c r="H22" i="13"/>
  <c r="G22" i="13"/>
  <c r="I21" i="13"/>
  <c r="H21" i="13"/>
  <c r="G21" i="13"/>
  <c r="I20" i="13"/>
  <c r="H20" i="13"/>
  <c r="G20" i="13"/>
  <c r="I19" i="13"/>
  <c r="H19" i="13"/>
  <c r="G19" i="13"/>
  <c r="I18" i="13"/>
  <c r="H18" i="13"/>
  <c r="G18" i="13"/>
  <c r="I17" i="13"/>
  <c r="H17" i="13"/>
  <c r="G17" i="13"/>
  <c r="I16" i="13"/>
  <c r="H16" i="13"/>
  <c r="G16" i="13"/>
  <c r="I15" i="13"/>
  <c r="H15" i="13"/>
  <c r="G15" i="13"/>
  <c r="I14" i="13"/>
  <c r="H14" i="13"/>
  <c r="G14" i="13"/>
  <c r="I13" i="13"/>
  <c r="H13" i="13"/>
  <c r="G13" i="13"/>
  <c r="I12" i="13"/>
  <c r="H12" i="13"/>
  <c r="G12" i="13"/>
  <c r="I11" i="13"/>
  <c r="H11" i="13"/>
  <c r="G11" i="13"/>
  <c r="I36" i="13" l="1"/>
  <c r="H36" i="13"/>
  <c r="I36" i="14"/>
  <c r="H36" i="14"/>
  <c r="I35" i="3"/>
  <c r="H35" i="3"/>
  <c r="G35" i="3"/>
  <c r="I34" i="3"/>
  <c r="H34" i="3"/>
  <c r="G34" i="3"/>
  <c r="I33" i="3"/>
  <c r="H33" i="3"/>
  <c r="G33" i="3"/>
  <c r="I32" i="3"/>
  <c r="H32" i="3"/>
  <c r="G32" i="3"/>
  <c r="I30" i="3" l="1"/>
  <c r="H30" i="3"/>
  <c r="G30" i="3"/>
  <c r="I29" i="3"/>
  <c r="H29" i="3"/>
  <c r="G29" i="3"/>
  <c r="I28" i="3"/>
  <c r="H28" i="3"/>
  <c r="G28" i="3"/>
  <c r="I27" i="3"/>
  <c r="H27" i="3"/>
  <c r="G27" i="3"/>
  <c r="I26" i="3"/>
  <c r="H26" i="3"/>
  <c r="G26" i="3"/>
  <c r="I25" i="3"/>
  <c r="H25" i="3"/>
  <c r="G25" i="3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31" i="3"/>
  <c r="H31" i="3"/>
  <c r="G31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H36" i="3" l="1"/>
  <c r="I36" i="3"/>
</calcChain>
</file>

<file path=xl/sharedStrings.xml><?xml version="1.0" encoding="utf-8"?>
<sst xmlns="http://schemas.openxmlformats.org/spreadsheetml/2006/main" count="222" uniqueCount="55">
  <si>
    <t>1. Niniejszy formularz wypełnia Wykonawca i podpisuje osoba upoważniona do reprezentowania Wykonawcy.</t>
  </si>
  <si>
    <t>3. Niepełna informacja skutkuje odrzuceniem oferty.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</si>
  <si>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</si>
  <si>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</si>
  <si>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</si>
  <si>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</si>
  <si>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</si>
  <si>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</si>
  <si>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</si>
  <si>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</si>
  <si>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</si>
  <si>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</si>
  <si>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>Ilość</t>
  </si>
  <si>
    <t>Cena jednostkowa netto</t>
  </si>
  <si>
    <t>Wartość netto</t>
  </si>
  <si>
    <t>Wartość brutto</t>
  </si>
  <si>
    <t xml:space="preserve">VAT [%] </t>
  </si>
  <si>
    <t>Cena jednostkowa brutto</t>
  </si>
  <si>
    <t>szt.</t>
  </si>
  <si>
    <t xml:space="preserve">Jedn. miary </t>
  </si>
  <si>
    <t>Nazwa/specyfikacja</t>
  </si>
  <si>
    <t>Ulotka jednostronna (A5)</t>
  </si>
  <si>
    <t>Uklotka jednostronna (A4)</t>
  </si>
  <si>
    <t>Ulotka dwustronna (A5)</t>
  </si>
  <si>
    <t>Ulotka dwustronna (A4) składania do DL</t>
  </si>
  <si>
    <t>Katalog/folder/broszura: projekt do 10 stron</t>
  </si>
  <si>
    <t>Katalog/folder/broszura: projekt od 11 do 30 stron</t>
  </si>
  <si>
    <t>Katalog/folder/broszura: projekt powyżej 31 stron</t>
  </si>
  <si>
    <t>Plakat (A4)</t>
  </si>
  <si>
    <t>Plakat (A3)</t>
  </si>
  <si>
    <t>Plakat (A2)</t>
  </si>
  <si>
    <t>Plakat (A1)</t>
  </si>
  <si>
    <t>Banner internetowy</t>
  </si>
  <si>
    <t>Newsletter- szablon</t>
  </si>
  <si>
    <t>Papeteria elektroniczna</t>
  </si>
  <si>
    <t>Zaproszenie do wydruku</t>
  </si>
  <si>
    <t>Grafika na social media (Facebook, LinkedIn, Instagram. Twitter)</t>
  </si>
  <si>
    <t>Wlepki/naklejki</t>
  </si>
  <si>
    <t>Logotyp (wersja kolorowa, monochromatyczna oraz achromatyczna z kontrą). Kompozycja pionowa, pozioma</t>
  </si>
  <si>
    <t>Roll-up – koncepcja graficzna</t>
  </si>
  <si>
    <t>Wizytówka</t>
  </si>
  <si>
    <t>Szablon prezentacji PP</t>
  </si>
  <si>
    <t>Informacja prasowa- szablon A4</t>
  </si>
  <si>
    <t>Reklama w czasopismach/gazetach</t>
  </si>
  <si>
    <t>Materiały identyfikacyjne wydarzenia (Plakat A3, Program A4, ulotka A5, Identyfikator)</t>
  </si>
  <si>
    <t>RAZEM</t>
  </si>
  <si>
    <t>2. Należy wypełnić rubryki 5, 6.</t>
  </si>
  <si>
    <t>Ceny, jakie Wykonawca oferuje w trakcie pierwszego roku obowiązywania umowy</t>
  </si>
  <si>
    <t>Ceny, jakie Wykonawca oferuje w trakcie drugiego roku obowiązywania umowy</t>
  </si>
  <si>
    <t>Ceny, jakie Wykonawca oferuje w trakcie trzeciego roku obowiązywania umowy</t>
  </si>
  <si>
    <t>Ulotka dwustronna (A4) składana do DL</t>
  </si>
  <si>
    <t>Wizualizacja danych (w tym np.wykresy, mapy)</t>
  </si>
  <si>
    <t>Wizualizacja danych (w tym np. wykresy, mapy)</t>
  </si>
  <si>
    <t>Wizualizacja dancyh (w tym np. wykresy, mapy)</t>
  </si>
  <si>
    <t>ZP.23.2019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</si>
</sst>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4" fontId="2" fillId="2" borderId="1" xfId="0" applyNumberFormat="1" applyFont="1" applyFill="1" applyBorder="1" applyAlignment="1">
      <alignment vertical="center"/>
    </xf>
    <xf numFmtId="9" fontId="2" fillId="2" borderId="1" xfId="1" applyFont="1" applyFill="1" applyBorder="1" applyAlignment="1">
      <alignment vertical="center"/>
    </xf>
    <xf numFmtId="4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topLeftCell="A25" workbookViewId="0">
      <selection activeCell="B1" sqref="B1"/>
    </sheetView>
  </sheetViews>
  <sheetFormatPr defaultColWidth="9.109375" defaultRowHeight="13.2" x14ac:dyDescent="0.2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44140625" style="1" bestFit="1" customWidth="1"/>
    <col min="6" max="6" width="5.88671875" style="1" customWidth="1"/>
    <col min="7" max="7" width="11.44140625" style="1" bestFit="1" customWidth="1"/>
    <col min="8" max="9" width="16.6640625" style="1" customWidth="1"/>
    <col min="10" max="16384" width="9.109375" style="1"/>
  </cols>
  <sheetData>
    <row r="1" spans="1:9" x14ac:dyDescent="0.25">
      <c r="B1" s="3" t="s">
        <v>54</v>
      </c>
    </row>
    <row r="2" spans="1:9" x14ac:dyDescent="0.25">
      <c r="B2" s="1" t="s">
        <v>0</v>
      </c>
    </row>
    <row r="3" spans="1:9" x14ac:dyDescent="0.25">
      <c r="B3" s="1" t="s">
        <v>46</v>
      </c>
    </row>
    <row r="4" spans="1:9" x14ac:dyDescent="0.25">
      <c r="B4" s="1" t="s">
        <v>1</v>
      </c>
    </row>
    <row r="6" spans="1:9" x14ac:dyDescent="0.25">
      <c r="I6" s="2"/>
    </row>
    <row r="7" spans="1:9" s="3" customFormat="1" x14ac:dyDescent="0.25">
      <c r="B7" s="19" t="s">
        <v>47</v>
      </c>
      <c r="C7" s="19"/>
      <c r="D7" s="19"/>
      <c r="E7" s="19"/>
      <c r="F7" s="19"/>
      <c r="G7" s="19"/>
      <c r="H7" s="19"/>
      <c r="I7" s="19"/>
    </row>
    <row r="9" spans="1:9" s="8" customFormat="1" ht="30.6" x14ac:dyDescent="0.3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0.199999999999999" x14ac:dyDescent="0.3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3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16" si="0">+ROUND(E11*(1+F11),2)</f>
        <v>0</v>
      </c>
      <c r="H11" s="12">
        <f t="shared" ref="H11:H16" si="1">+E11*D11</f>
        <v>0</v>
      </c>
      <c r="I11" s="12">
        <f t="shared" ref="I11:I16" si="2">+ROUND(D11*E11*(1+F11),2)</f>
        <v>0</v>
      </c>
    </row>
    <row r="12" spans="1:9" s="4" customFormat="1" ht="30" customHeight="1" x14ac:dyDescent="0.3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3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3">
      <c r="A14" s="11">
        <v>4</v>
      </c>
      <c r="B14" s="13" t="s">
        <v>24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3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3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3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ref="G17:G26" si="3">+ROUND(E17*(1+F17),2)</f>
        <v>0</v>
      </c>
      <c r="H17" s="12">
        <f t="shared" ref="H17:H26" si="4">+E17*D17</f>
        <v>0</v>
      </c>
      <c r="I17" s="12">
        <f t="shared" ref="I17:I26" si="5">+ROUND(D17*E17*(1+F17),2)</f>
        <v>0</v>
      </c>
    </row>
    <row r="18" spans="1:9" s="4" customFormat="1" ht="30" customHeight="1" x14ac:dyDescent="0.3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3"/>
        <v>0</v>
      </c>
      <c r="H18" s="12">
        <f t="shared" si="4"/>
        <v>0</v>
      </c>
      <c r="I18" s="12">
        <f t="shared" si="5"/>
        <v>0</v>
      </c>
    </row>
    <row r="19" spans="1:9" s="4" customFormat="1" ht="30" customHeight="1" x14ac:dyDescent="0.3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3"/>
        <v>0</v>
      </c>
      <c r="H19" s="12">
        <f t="shared" si="4"/>
        <v>0</v>
      </c>
      <c r="I19" s="12">
        <f t="shared" si="5"/>
        <v>0</v>
      </c>
    </row>
    <row r="20" spans="1:9" s="4" customFormat="1" ht="30" customHeight="1" x14ac:dyDescent="0.3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3"/>
        <v>0</v>
      </c>
      <c r="H20" s="12">
        <f t="shared" si="4"/>
        <v>0</v>
      </c>
      <c r="I20" s="12">
        <f t="shared" si="5"/>
        <v>0</v>
      </c>
    </row>
    <row r="21" spans="1:9" s="4" customFormat="1" ht="30" customHeight="1" x14ac:dyDescent="0.3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3"/>
        <v>0</v>
      </c>
      <c r="H21" s="12">
        <f t="shared" si="4"/>
        <v>0</v>
      </c>
      <c r="I21" s="12">
        <f t="shared" si="5"/>
        <v>0</v>
      </c>
    </row>
    <row r="22" spans="1:9" s="4" customFormat="1" ht="30" customHeight="1" x14ac:dyDescent="0.3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3"/>
        <v>0</v>
      </c>
      <c r="H22" s="12">
        <f t="shared" si="4"/>
        <v>0</v>
      </c>
      <c r="I22" s="12">
        <f t="shared" si="5"/>
        <v>0</v>
      </c>
    </row>
    <row r="23" spans="1:9" s="4" customFormat="1" ht="30" customHeight="1" x14ac:dyDescent="0.3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3"/>
        <v>0</v>
      </c>
      <c r="H23" s="12">
        <f t="shared" si="4"/>
        <v>0</v>
      </c>
      <c r="I23" s="12">
        <f t="shared" si="5"/>
        <v>0</v>
      </c>
    </row>
    <row r="24" spans="1:9" s="4" customFormat="1" ht="30" customHeight="1" x14ac:dyDescent="0.3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3"/>
        <v>0</v>
      </c>
      <c r="H24" s="12">
        <f t="shared" si="4"/>
        <v>0</v>
      </c>
      <c r="I24" s="12">
        <f t="shared" si="5"/>
        <v>0</v>
      </c>
    </row>
    <row r="25" spans="1:9" s="4" customFormat="1" ht="30" customHeight="1" x14ac:dyDescent="0.3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3"/>
        <v>0</v>
      </c>
      <c r="H25" s="12">
        <f t="shared" si="4"/>
        <v>0</v>
      </c>
      <c r="I25" s="12">
        <f t="shared" si="5"/>
        <v>0</v>
      </c>
    </row>
    <row r="26" spans="1:9" s="4" customFormat="1" ht="30" customHeight="1" x14ac:dyDescent="0.3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3"/>
        <v>0</v>
      </c>
      <c r="H26" s="12">
        <f t="shared" si="4"/>
        <v>0</v>
      </c>
      <c r="I26" s="12">
        <f t="shared" si="5"/>
        <v>0</v>
      </c>
    </row>
    <row r="27" spans="1:9" s="4" customFormat="1" ht="30" customHeight="1" x14ac:dyDescent="0.3">
      <c r="A27" s="11">
        <v>17</v>
      </c>
      <c r="B27" s="13" t="s">
        <v>51</v>
      </c>
      <c r="C27" s="11" t="s">
        <v>18</v>
      </c>
      <c r="D27" s="11">
        <v>300</v>
      </c>
      <c r="E27" s="14"/>
      <c r="F27" s="15"/>
      <c r="G27" s="12">
        <f t="shared" ref="G27:G30" si="6">+ROUND(E27*(1+F27),2)</f>
        <v>0</v>
      </c>
      <c r="H27" s="12">
        <f t="shared" ref="H27:H30" si="7">+E27*D27</f>
        <v>0</v>
      </c>
      <c r="I27" s="12">
        <f t="shared" ref="I27:I30" si="8">+ROUND(D27*E27*(1+F27),2)</f>
        <v>0</v>
      </c>
    </row>
    <row r="28" spans="1:9" s="4" customFormat="1" ht="30" customHeight="1" x14ac:dyDescent="0.3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6"/>
        <v>0</v>
      </c>
      <c r="H28" s="12">
        <f t="shared" si="7"/>
        <v>0</v>
      </c>
      <c r="I28" s="12">
        <f t="shared" si="8"/>
        <v>0</v>
      </c>
    </row>
    <row r="29" spans="1:9" s="4" customFormat="1" ht="52.8" x14ac:dyDescent="0.3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6"/>
        <v>0</v>
      </c>
      <c r="H29" s="12">
        <f t="shared" si="7"/>
        <v>0</v>
      </c>
      <c r="I29" s="12">
        <f t="shared" si="8"/>
        <v>0</v>
      </c>
    </row>
    <row r="30" spans="1:9" s="4" customFormat="1" ht="30" customHeight="1" x14ac:dyDescent="0.3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6"/>
        <v>0</v>
      </c>
      <c r="H30" s="12">
        <f t="shared" si="7"/>
        <v>0</v>
      </c>
      <c r="I30" s="12">
        <f t="shared" si="8"/>
        <v>0</v>
      </c>
    </row>
    <row r="31" spans="1:9" s="4" customFormat="1" ht="30" customHeight="1" x14ac:dyDescent="0.3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x14ac:dyDescent="0.2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x14ac:dyDescent="0.2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x14ac:dyDescent="0.2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39.6" x14ac:dyDescent="0.2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3.8" x14ac:dyDescent="0.2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E36:G36"/>
    <mergeCell ref="B7:I7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FBB-736D-47B8-82B0-1B191AD814FD}">
  <dimension ref="A1:I36"/>
  <sheetViews>
    <sheetView topLeftCell="A22" workbookViewId="0">
      <selection activeCell="B1" sqref="B1"/>
    </sheetView>
  </sheetViews>
  <sheetFormatPr defaultColWidth="9.109375" defaultRowHeight="13.2" x14ac:dyDescent="0.2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44140625" style="1" bestFit="1" customWidth="1"/>
    <col min="6" max="6" width="5.88671875" style="1" customWidth="1"/>
    <col min="7" max="7" width="11.44140625" style="1" bestFit="1" customWidth="1"/>
    <col min="8" max="9" width="16.6640625" style="1" customWidth="1"/>
    <col min="10" max="16384" width="9.109375" style="1"/>
  </cols>
  <sheetData>
    <row r="1" spans="1:9" x14ac:dyDescent="0.25">
      <c r="B1" s="3" t="s">
        <v>54</v>
      </c>
    </row>
    <row r="2" spans="1:9" x14ac:dyDescent="0.25">
      <c r="B2" s="1" t="s">
        <v>0</v>
      </c>
    </row>
    <row r="3" spans="1:9" x14ac:dyDescent="0.25">
      <c r="B3" s="1" t="s">
        <v>46</v>
      </c>
    </row>
    <row r="4" spans="1:9" x14ac:dyDescent="0.25">
      <c r="B4" s="1" t="s">
        <v>1</v>
      </c>
    </row>
    <row r="6" spans="1:9" x14ac:dyDescent="0.25">
      <c r="I6" s="2"/>
    </row>
    <row r="7" spans="1:9" s="3" customFormat="1" x14ac:dyDescent="0.25">
      <c r="B7" s="19" t="s">
        <v>48</v>
      </c>
      <c r="C7" s="19"/>
      <c r="D7" s="19"/>
      <c r="E7" s="19"/>
      <c r="F7" s="19"/>
      <c r="G7" s="19"/>
      <c r="H7" s="19"/>
      <c r="I7" s="19"/>
    </row>
    <row r="9" spans="1:9" s="8" customFormat="1" ht="30.6" x14ac:dyDescent="0.3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0.199999999999999" x14ac:dyDescent="0.3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3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30" si="0">+ROUND(E11*(1+F11),2)</f>
        <v>0</v>
      </c>
      <c r="H11" s="12">
        <f t="shared" ref="H11:H30" si="1">+E11*D11</f>
        <v>0</v>
      </c>
      <c r="I11" s="12">
        <f t="shared" ref="I11:I30" si="2">+ROUND(D11*E11*(1+F11),2)</f>
        <v>0</v>
      </c>
    </row>
    <row r="12" spans="1:9" s="4" customFormat="1" ht="30" customHeight="1" x14ac:dyDescent="0.3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3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3">
      <c r="A14" s="11">
        <v>4</v>
      </c>
      <c r="B14" s="13" t="s">
        <v>24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3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3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3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si="0"/>
        <v>0</v>
      </c>
      <c r="H17" s="12">
        <f t="shared" si="1"/>
        <v>0</v>
      </c>
      <c r="I17" s="12">
        <f t="shared" si="2"/>
        <v>0</v>
      </c>
    </row>
    <row r="18" spans="1:9" s="4" customFormat="1" ht="30" customHeight="1" x14ac:dyDescent="0.3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0"/>
        <v>0</v>
      </c>
      <c r="H18" s="12">
        <f t="shared" si="1"/>
        <v>0</v>
      </c>
      <c r="I18" s="12">
        <f t="shared" si="2"/>
        <v>0</v>
      </c>
    </row>
    <row r="19" spans="1:9" s="4" customFormat="1" ht="30" customHeight="1" x14ac:dyDescent="0.3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0"/>
        <v>0</v>
      </c>
      <c r="H19" s="12">
        <f t="shared" si="1"/>
        <v>0</v>
      </c>
      <c r="I19" s="12">
        <f t="shared" si="2"/>
        <v>0</v>
      </c>
    </row>
    <row r="20" spans="1:9" s="4" customFormat="1" ht="30" customHeight="1" x14ac:dyDescent="0.3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0"/>
        <v>0</v>
      </c>
      <c r="H20" s="12">
        <f t="shared" si="1"/>
        <v>0</v>
      </c>
      <c r="I20" s="12">
        <f t="shared" si="2"/>
        <v>0</v>
      </c>
    </row>
    <row r="21" spans="1:9" s="4" customFormat="1" ht="30" customHeight="1" x14ac:dyDescent="0.3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0"/>
        <v>0</v>
      </c>
      <c r="H21" s="12">
        <f t="shared" si="1"/>
        <v>0</v>
      </c>
      <c r="I21" s="12">
        <f t="shared" si="2"/>
        <v>0</v>
      </c>
    </row>
    <row r="22" spans="1:9" s="4" customFormat="1" ht="30" customHeight="1" x14ac:dyDescent="0.3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0"/>
        <v>0</v>
      </c>
      <c r="H22" s="12">
        <f t="shared" si="1"/>
        <v>0</v>
      </c>
      <c r="I22" s="12">
        <f t="shared" si="2"/>
        <v>0</v>
      </c>
    </row>
    <row r="23" spans="1:9" s="4" customFormat="1" ht="30" customHeight="1" x14ac:dyDescent="0.3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0"/>
        <v>0</v>
      </c>
      <c r="H23" s="12">
        <f t="shared" si="1"/>
        <v>0</v>
      </c>
      <c r="I23" s="12">
        <f t="shared" si="2"/>
        <v>0</v>
      </c>
    </row>
    <row r="24" spans="1:9" s="4" customFormat="1" ht="30" customHeight="1" x14ac:dyDescent="0.3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0"/>
        <v>0</v>
      </c>
      <c r="H24" s="12">
        <f t="shared" si="1"/>
        <v>0</v>
      </c>
      <c r="I24" s="12">
        <f t="shared" si="2"/>
        <v>0</v>
      </c>
    </row>
    <row r="25" spans="1:9" s="4" customFormat="1" ht="30" customHeight="1" x14ac:dyDescent="0.3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0"/>
        <v>0</v>
      </c>
      <c r="H25" s="12">
        <f t="shared" si="1"/>
        <v>0</v>
      </c>
      <c r="I25" s="12">
        <f t="shared" si="2"/>
        <v>0</v>
      </c>
    </row>
    <row r="26" spans="1:9" s="4" customFormat="1" ht="30" customHeight="1" x14ac:dyDescent="0.3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0"/>
        <v>0</v>
      </c>
      <c r="H26" s="12">
        <f t="shared" si="1"/>
        <v>0</v>
      </c>
      <c r="I26" s="12">
        <f t="shared" si="2"/>
        <v>0</v>
      </c>
    </row>
    <row r="27" spans="1:9" s="4" customFormat="1" ht="30" customHeight="1" x14ac:dyDescent="0.3">
      <c r="A27" s="11">
        <v>17</v>
      </c>
      <c r="B27" s="13" t="s">
        <v>52</v>
      </c>
      <c r="C27" s="11" t="s">
        <v>18</v>
      </c>
      <c r="D27" s="11">
        <v>300</v>
      </c>
      <c r="E27" s="14"/>
      <c r="F27" s="15"/>
      <c r="G27" s="12">
        <f t="shared" si="0"/>
        <v>0</v>
      </c>
      <c r="H27" s="12">
        <f t="shared" si="1"/>
        <v>0</v>
      </c>
      <c r="I27" s="12">
        <f t="shared" si="2"/>
        <v>0</v>
      </c>
    </row>
    <row r="28" spans="1:9" s="4" customFormat="1" ht="30" customHeight="1" x14ac:dyDescent="0.3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0"/>
        <v>0</v>
      </c>
      <c r="H28" s="12">
        <f t="shared" si="1"/>
        <v>0</v>
      </c>
      <c r="I28" s="12">
        <f t="shared" si="2"/>
        <v>0</v>
      </c>
    </row>
    <row r="29" spans="1:9" s="4" customFormat="1" ht="52.8" x14ac:dyDescent="0.3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0"/>
        <v>0</v>
      </c>
      <c r="H29" s="12">
        <f t="shared" si="1"/>
        <v>0</v>
      </c>
      <c r="I29" s="12">
        <f t="shared" si="2"/>
        <v>0</v>
      </c>
    </row>
    <row r="30" spans="1:9" s="4" customFormat="1" ht="30" customHeight="1" x14ac:dyDescent="0.3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0"/>
        <v>0</v>
      </c>
      <c r="H30" s="12">
        <f t="shared" si="1"/>
        <v>0</v>
      </c>
      <c r="I30" s="12">
        <f t="shared" si="2"/>
        <v>0</v>
      </c>
    </row>
    <row r="31" spans="1:9" s="4" customFormat="1" ht="30" customHeight="1" x14ac:dyDescent="0.3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x14ac:dyDescent="0.2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x14ac:dyDescent="0.2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x14ac:dyDescent="0.2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39.6" x14ac:dyDescent="0.2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3.8" x14ac:dyDescent="0.2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B7:I7"/>
    <mergeCell ref="E36:G36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DF84-23AF-49AF-A4EE-B74BC5D9C8D9}">
  <dimension ref="A1:I36"/>
  <sheetViews>
    <sheetView tabSelected="1" topLeftCell="A22" workbookViewId="0">
      <selection activeCell="L8" sqref="L8"/>
    </sheetView>
  </sheetViews>
  <sheetFormatPr defaultColWidth="9.109375" defaultRowHeight="13.2" x14ac:dyDescent="0.2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44140625" style="1" bestFit="1" customWidth="1"/>
    <col min="6" max="6" width="5.88671875" style="1" customWidth="1"/>
    <col min="7" max="7" width="11.44140625" style="1" bestFit="1" customWidth="1"/>
    <col min="8" max="9" width="16.6640625" style="1" customWidth="1"/>
    <col min="10" max="16384" width="9.109375" style="1"/>
  </cols>
  <sheetData>
    <row r="1" spans="1:9" x14ac:dyDescent="0.25">
      <c r="B1" s="3" t="s">
        <v>54</v>
      </c>
    </row>
    <row r="2" spans="1:9" x14ac:dyDescent="0.25">
      <c r="B2" s="1" t="s">
        <v>0</v>
      </c>
    </row>
    <row r="3" spans="1:9" x14ac:dyDescent="0.25">
      <c r="B3" s="1" t="s">
        <v>46</v>
      </c>
    </row>
    <row r="4" spans="1:9" x14ac:dyDescent="0.25">
      <c r="B4" s="1" t="s">
        <v>1</v>
      </c>
    </row>
    <row r="6" spans="1:9" x14ac:dyDescent="0.25">
      <c r="I6" s="2"/>
    </row>
    <row r="7" spans="1:9" s="3" customFormat="1" x14ac:dyDescent="0.25">
      <c r="B7" s="19" t="s">
        <v>49</v>
      </c>
      <c r="C7" s="19"/>
      <c r="D7" s="19"/>
      <c r="E7" s="19"/>
      <c r="F7" s="19"/>
      <c r="G7" s="19"/>
      <c r="H7" s="19"/>
      <c r="I7" s="19"/>
    </row>
    <row r="9" spans="1:9" s="8" customFormat="1" ht="30.6" x14ac:dyDescent="0.3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0.199999999999999" x14ac:dyDescent="0.3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3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30" si="0">+ROUND(E11*(1+F11),2)</f>
        <v>0</v>
      </c>
      <c r="H11" s="12">
        <f t="shared" ref="H11:H30" si="1">+E11*D11</f>
        <v>0</v>
      </c>
      <c r="I11" s="12">
        <f t="shared" ref="I11:I30" si="2">+ROUND(D11*E11*(1+F11),2)</f>
        <v>0</v>
      </c>
    </row>
    <row r="12" spans="1:9" s="4" customFormat="1" ht="30" customHeight="1" x14ac:dyDescent="0.3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3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3">
      <c r="A14" s="11">
        <v>4</v>
      </c>
      <c r="B14" s="13" t="s">
        <v>50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3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3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3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si="0"/>
        <v>0</v>
      </c>
      <c r="H17" s="12">
        <f t="shared" si="1"/>
        <v>0</v>
      </c>
      <c r="I17" s="12">
        <f t="shared" si="2"/>
        <v>0</v>
      </c>
    </row>
    <row r="18" spans="1:9" s="4" customFormat="1" ht="30" customHeight="1" x14ac:dyDescent="0.3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0"/>
        <v>0</v>
      </c>
      <c r="H18" s="12">
        <f t="shared" si="1"/>
        <v>0</v>
      </c>
      <c r="I18" s="12">
        <f t="shared" si="2"/>
        <v>0</v>
      </c>
    </row>
    <row r="19" spans="1:9" s="4" customFormat="1" ht="30" customHeight="1" x14ac:dyDescent="0.3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0"/>
        <v>0</v>
      </c>
      <c r="H19" s="12">
        <f t="shared" si="1"/>
        <v>0</v>
      </c>
      <c r="I19" s="12">
        <f t="shared" si="2"/>
        <v>0</v>
      </c>
    </row>
    <row r="20" spans="1:9" s="4" customFormat="1" ht="30" customHeight="1" x14ac:dyDescent="0.3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0"/>
        <v>0</v>
      </c>
      <c r="H20" s="12">
        <f t="shared" si="1"/>
        <v>0</v>
      </c>
      <c r="I20" s="12">
        <f t="shared" si="2"/>
        <v>0</v>
      </c>
    </row>
    <row r="21" spans="1:9" s="4" customFormat="1" ht="30" customHeight="1" x14ac:dyDescent="0.3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0"/>
        <v>0</v>
      </c>
      <c r="H21" s="12">
        <f t="shared" si="1"/>
        <v>0</v>
      </c>
      <c r="I21" s="12">
        <f t="shared" si="2"/>
        <v>0</v>
      </c>
    </row>
    <row r="22" spans="1:9" s="4" customFormat="1" ht="30" customHeight="1" x14ac:dyDescent="0.3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0"/>
        <v>0</v>
      </c>
      <c r="H22" s="12">
        <f t="shared" si="1"/>
        <v>0</v>
      </c>
      <c r="I22" s="12">
        <f t="shared" si="2"/>
        <v>0</v>
      </c>
    </row>
    <row r="23" spans="1:9" s="4" customFormat="1" ht="30" customHeight="1" x14ac:dyDescent="0.3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0"/>
        <v>0</v>
      </c>
      <c r="H23" s="12">
        <f t="shared" si="1"/>
        <v>0</v>
      </c>
      <c r="I23" s="12">
        <f t="shared" si="2"/>
        <v>0</v>
      </c>
    </row>
    <row r="24" spans="1:9" s="4" customFormat="1" ht="30" customHeight="1" x14ac:dyDescent="0.3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0"/>
        <v>0</v>
      </c>
      <c r="H24" s="12">
        <f t="shared" si="1"/>
        <v>0</v>
      </c>
      <c r="I24" s="12">
        <f t="shared" si="2"/>
        <v>0</v>
      </c>
    </row>
    <row r="25" spans="1:9" s="4" customFormat="1" ht="30" customHeight="1" x14ac:dyDescent="0.3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0"/>
        <v>0</v>
      </c>
      <c r="H25" s="12">
        <f t="shared" si="1"/>
        <v>0</v>
      </c>
      <c r="I25" s="12">
        <f t="shared" si="2"/>
        <v>0</v>
      </c>
    </row>
    <row r="26" spans="1:9" s="4" customFormat="1" ht="30" customHeight="1" x14ac:dyDescent="0.3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0"/>
        <v>0</v>
      </c>
      <c r="H26" s="12">
        <f t="shared" si="1"/>
        <v>0</v>
      </c>
      <c r="I26" s="12">
        <f t="shared" si="2"/>
        <v>0</v>
      </c>
    </row>
    <row r="27" spans="1:9" s="4" customFormat="1" ht="30" customHeight="1" x14ac:dyDescent="0.3">
      <c r="A27" s="11">
        <v>17</v>
      </c>
      <c r="B27" s="13" t="s">
        <v>53</v>
      </c>
      <c r="C27" s="11" t="s">
        <v>18</v>
      </c>
      <c r="D27" s="11">
        <v>300</v>
      </c>
      <c r="E27" s="14"/>
      <c r="F27" s="15"/>
      <c r="G27" s="12">
        <f t="shared" si="0"/>
        <v>0</v>
      </c>
      <c r="H27" s="12">
        <f t="shared" si="1"/>
        <v>0</v>
      </c>
      <c r="I27" s="12">
        <f t="shared" si="2"/>
        <v>0</v>
      </c>
    </row>
    <row r="28" spans="1:9" s="4" customFormat="1" ht="30" customHeight="1" x14ac:dyDescent="0.3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0"/>
        <v>0</v>
      </c>
      <c r="H28" s="12">
        <f t="shared" si="1"/>
        <v>0</v>
      </c>
      <c r="I28" s="12">
        <f t="shared" si="2"/>
        <v>0</v>
      </c>
    </row>
    <row r="29" spans="1:9" s="4" customFormat="1" ht="52.8" x14ac:dyDescent="0.3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0"/>
        <v>0</v>
      </c>
      <c r="H29" s="12">
        <f t="shared" si="1"/>
        <v>0</v>
      </c>
      <c r="I29" s="12">
        <f t="shared" si="2"/>
        <v>0</v>
      </c>
    </row>
    <row r="30" spans="1:9" s="4" customFormat="1" ht="30" customHeight="1" x14ac:dyDescent="0.3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0"/>
        <v>0</v>
      </c>
      <c r="H30" s="12">
        <f t="shared" si="1"/>
        <v>0</v>
      </c>
      <c r="I30" s="12">
        <f t="shared" si="2"/>
        <v>0</v>
      </c>
    </row>
    <row r="31" spans="1:9" s="4" customFormat="1" ht="30" customHeight="1" x14ac:dyDescent="0.3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x14ac:dyDescent="0.2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x14ac:dyDescent="0.2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x14ac:dyDescent="0.2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39.6" x14ac:dyDescent="0.2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3.8" x14ac:dyDescent="0.2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B7:I7"/>
    <mergeCell ref="E36:G36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1 rok umowy</vt:lpstr>
      <vt:lpstr>2 rok umowy</vt:lpstr>
      <vt:lpstr>3 rok umowy</vt:lpstr>
      <vt:lpstr>'1 rok umowy'!Obszar_wydruku</vt:lpstr>
      <vt:lpstr>'1 rok umowy'!Tytuły_wydruku</vt:lpstr>
      <vt:lpstr>'2 rok umowy'!Tytuły_wydruku</vt:lpstr>
      <vt:lpstr>'3 rok umowy'!Tytuły_wydruku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Maria Muszyńska</cp:lastModifiedBy>
  <cp:lastPrinted>2019-04-02T05:49:36Z</cp:lastPrinted>
  <dcterms:created xsi:type="dcterms:W3CDTF">2018-10-11T11:59:55Z</dcterms:created>
  <dcterms:modified xsi:type="dcterms:W3CDTF">2019-07-11T08:44:52Z</dcterms:modified>
</cp:coreProperties>
</file>