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AMÓWIENIA ARP\Zamówienia 2019\Zapytania ofertowe\ZW.1.DOK.2019 - Artykuły biurowe 2019\2. Zapytanie ofertowe\"/>
    </mc:Choice>
  </mc:AlternateContent>
  <xr:revisionPtr revIDLastSave="0" documentId="13_ncr:1_{DF5FFA0F-0C66-493C-B2FF-646DD2B07B10}" xr6:coauthVersionLast="40" xr6:coauthVersionMax="40" xr10:uidLastSave="{00000000-0000-0000-0000-000000000000}"/>
  <bookViews>
    <workbookView xWindow="0" yWindow="0" windowWidth="21570" windowHeight="7680" xr2:uid="{00000000-000D-0000-FFFF-FFFF00000000}"/>
  </bookViews>
  <sheets>
    <sheet name="plan_2018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A107" i="1" l="1"/>
  <c r="A16" i="1" l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7" i="1" l="1"/>
  <c r="A8" i="1" l="1"/>
  <c r="A9" i="1" s="1"/>
  <c r="A10" i="1" s="1"/>
  <c r="A11" i="1" s="1"/>
  <c r="A12" i="1" s="1"/>
  <c r="A13" i="1" s="1"/>
  <c r="A14" i="1" s="1"/>
  <c r="A15" i="1" s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3" i="2"/>
  <c r="A4" i="2"/>
</calcChain>
</file>

<file path=xl/sharedStrings.xml><?xml version="1.0" encoding="utf-8"?>
<sst xmlns="http://schemas.openxmlformats.org/spreadsheetml/2006/main" count="1070" uniqueCount="292">
  <si>
    <t>Asortyment</t>
  </si>
  <si>
    <t>Jednostka miary</t>
  </si>
  <si>
    <t xml:space="preserve">szt. </t>
  </si>
  <si>
    <t xml:space="preserve"> x </t>
  </si>
  <si>
    <t>szt.</t>
  </si>
  <si>
    <t>x</t>
  </si>
  <si>
    <t xml:space="preserve">Gumka do ścierania </t>
  </si>
  <si>
    <t>szt</t>
  </si>
  <si>
    <t xml:space="preserve">Segregator  A 4/50 mm   oklejony na zew. i wew. trwałym tworzywem </t>
  </si>
  <si>
    <t>Charakterystyka asortymentu</t>
  </si>
  <si>
    <t xml:space="preserve">Koszulka na dokumenty </t>
  </si>
  <si>
    <t>opak. 100 szt.</t>
  </si>
  <si>
    <t>opak.10 szt.</t>
  </si>
  <si>
    <t xml:space="preserve">Zszywacz </t>
  </si>
  <si>
    <t>opak. 1000 szt.</t>
  </si>
  <si>
    <t xml:space="preserve">Linijka </t>
  </si>
  <si>
    <t xml:space="preserve">Listwy do oprawy dokumentów </t>
  </si>
  <si>
    <t xml:space="preserve">Listwy do oprawy dokumentów  </t>
  </si>
  <si>
    <t xml:space="preserve">Zszywacz na małe zszywki </t>
  </si>
  <si>
    <t>Zeszyt A4</t>
  </si>
  <si>
    <t xml:space="preserve">Zakreślacz  </t>
  </si>
  <si>
    <t>opak. 50 szt.</t>
  </si>
  <si>
    <t xml:space="preserve">Koperta </t>
  </si>
  <si>
    <t>opak. 25 szt.</t>
  </si>
  <si>
    <t xml:space="preserve">Blok papierowy </t>
  </si>
  <si>
    <t xml:space="preserve">Długopis  </t>
  </si>
  <si>
    <t xml:space="preserve">Długopis </t>
  </si>
  <si>
    <t>Długopis żelowy</t>
  </si>
  <si>
    <t xml:space="preserve">Dyplom </t>
  </si>
  <si>
    <t>opak. 25 arkuszy</t>
  </si>
  <si>
    <t xml:space="preserve">Etykiety samoprzylepne  </t>
  </si>
  <si>
    <t>Klej do papieru</t>
  </si>
  <si>
    <t>opak. po 12 szt.</t>
  </si>
  <si>
    <t xml:space="preserve">Kołonotatnik </t>
  </si>
  <si>
    <t xml:space="preserve">Koperta aktowa  </t>
  </si>
  <si>
    <t xml:space="preserve">Koperta na płyty CD-R i DVD </t>
  </si>
  <si>
    <t xml:space="preserve">Korektor  </t>
  </si>
  <si>
    <t>Korektor w piórze</t>
  </si>
  <si>
    <t>Kostki papierowe</t>
  </si>
  <si>
    <t xml:space="preserve">Marker flipchart  </t>
  </si>
  <si>
    <t xml:space="preserve">Marker permanentny </t>
  </si>
  <si>
    <t xml:space="preserve">Marker permanentny do CD </t>
  </si>
  <si>
    <t xml:space="preserve">Marker suchościeralny </t>
  </si>
  <si>
    <t>opak.25 szt.</t>
  </si>
  <si>
    <t xml:space="preserve">Notes samoprzylepny  </t>
  </si>
  <si>
    <t xml:space="preserve">Notes samoprzylepny </t>
  </si>
  <si>
    <t xml:space="preserve">Nożyczki </t>
  </si>
  <si>
    <t xml:space="preserve">Okładki do bindowania tylne  </t>
  </si>
  <si>
    <t xml:space="preserve">Okładki do bindowania przednie </t>
  </si>
  <si>
    <t xml:space="preserve">Ołówek </t>
  </si>
  <si>
    <t>Papier ksero</t>
  </si>
  <si>
    <t xml:space="preserve">Papier ksero  </t>
  </si>
  <si>
    <t>opak.-100 szt.</t>
  </si>
  <si>
    <t xml:space="preserve">700 MB  slim X 52 </t>
  </si>
  <si>
    <t xml:space="preserve">Płyty CD-R </t>
  </si>
  <si>
    <t>Płyty DVD-R4</t>
  </si>
  <si>
    <t xml:space="preserve">Przekładki kartonowe </t>
  </si>
  <si>
    <t>opak.-100szt.</t>
  </si>
  <si>
    <t xml:space="preserve">Spinacze </t>
  </si>
  <si>
    <t xml:space="preserve">Taśma klejąca </t>
  </si>
  <si>
    <t xml:space="preserve">Taśma pakowa </t>
  </si>
  <si>
    <t xml:space="preserve">Teczka z gumką </t>
  </si>
  <si>
    <t xml:space="preserve">Teczka zawieszana  do akt osobowych </t>
  </si>
  <si>
    <t xml:space="preserve">Temperówka </t>
  </si>
  <si>
    <t xml:space="preserve">Zakładki indeksujące </t>
  </si>
  <si>
    <t>Specyfikacja przedmiotu zamówienia</t>
  </si>
  <si>
    <t>Rozszywacz</t>
  </si>
  <si>
    <t>ryza - 
500 ark.</t>
  </si>
  <si>
    <t>ryza - 
250 ark.</t>
  </si>
  <si>
    <t>Papier ksero ekologiczny</t>
  </si>
  <si>
    <t>Dziennik korespondencyjny (podawczy)</t>
  </si>
  <si>
    <t>Dziurkacz metalowy z listwą formatową, dziurkujący jednorazowo min. 40 kartek, rozstaw ostrzy 80 mm.</t>
  </si>
  <si>
    <t>Dziurkacz</t>
  </si>
  <si>
    <t>Papier A4, 170g/m do do wydruku certyfikatów, dyplomów, podziękowań, itp.  przeznaczony do drukarek laserowych kolorowych i monochromatycznych</t>
  </si>
  <si>
    <t>opak.
(opak - 100 ark. A4, 21 etykiet na arkuszu)</t>
  </si>
  <si>
    <t xml:space="preserve">Ołówek grafitowy w oprawie z drewna cedrowego, wielokrotnie lakierowany, łatwo się temperujący, bez gumki, o twardościach: B, HB, H </t>
  </si>
  <si>
    <t xml:space="preserve">Klip metalowy </t>
  </si>
  <si>
    <t>Rozmiar 19 mm</t>
  </si>
  <si>
    <t>Rozmiar 25 mm</t>
  </si>
  <si>
    <t>Rzomiar 32 mm</t>
  </si>
  <si>
    <t>Rozmiar 41 mm</t>
  </si>
  <si>
    <t>Format C-4 (229x324), samoklejąca, kolor biały</t>
  </si>
  <si>
    <t>Format C-5 (162x229), samoklejąca, kolor biały</t>
  </si>
  <si>
    <t xml:space="preserve">Format DL (110x220), okienko lewe/dół, samoklejąca, kolor biały </t>
  </si>
  <si>
    <t xml:space="preserve">Format DL (110x220), okienko prawe/dół, samoklejąca, kolor biały </t>
  </si>
  <si>
    <t>Format DL (110x220), samoklejąca, kolor biały</t>
  </si>
  <si>
    <t xml:space="preserve">Format B-4 (255x390x40), z rozszerzanymi bokami i dnem, samoklejąca, kolor biały </t>
  </si>
  <si>
    <t xml:space="preserve">Koperta papierowa bez okienka </t>
  </si>
  <si>
    <t>Koszulki na katalogi</t>
  </si>
  <si>
    <t xml:space="preserve">Grzbiet wsuwany, do formatu A4, grubości 3 mm (do 30 kartek), różne kolory w tym czarny </t>
  </si>
  <si>
    <t xml:space="preserve">Grzbiet wsuwany, do formatu A4, grubości 4 mm (do 40 kartek), różne kolory w tym czarny </t>
  </si>
  <si>
    <t xml:space="preserve">Grzbiet wsuwany, do formatu A4, grubości 6 mm (do 60 kartek), różne kolory w tym czarny </t>
  </si>
  <si>
    <t xml:space="preserve">Grzbiet wsuwany, do formatu A4, grubości 9 mm (do 80 kartek), różne kolory w tym czarny </t>
  </si>
  <si>
    <t>Marker do arkuszy prezentacyjnych, okrągła końcówka, tusz nieprzesiąkający na drugą stronę kartki, szerokość linii: 1,5 - 4 mm, różne kolory</t>
  </si>
  <si>
    <t>Wąsy do skoroszytów, wykonane z polipropylenu, z metalową blaszką, różne kolory</t>
  </si>
  <si>
    <t xml:space="preserve">Wymiar 102x76 mm, z klejem umożliwiającym wielokrotne przyklejanie i odklejanie pojedynczej karteczki, kolor żółty, 100 karteczek, gramatura min. 70 g/m2 </t>
  </si>
  <si>
    <t>Wymiar 38x51 mm, kolor żółty, z klejem umożliwiającym wielokrotne przyklejanie i odklejanie pojedynczej karteczki, 100 karteczek, gramatura min. 70 g/m2</t>
  </si>
  <si>
    <t>Wymiar 51x76 mm, kolor żółty, z klejem umożliwiającym wielokrotne przyklejanie i odklejanie pojedynczej karteczki, 100 karteczek, gramatura min. 70 g/m2</t>
  </si>
  <si>
    <t>Okładka tylna, format A4, karton, grubość min. 250g/m2, różne kolory w tym czarny, granatowy</t>
  </si>
  <si>
    <t>Okładka przednia, format A4, folia przezroczysta, grubość min. 200 mikr.</t>
  </si>
  <si>
    <t>Papier pakowy</t>
  </si>
  <si>
    <t xml:space="preserve">Rozszywacz do rozginania i usuwania zagiętych zszywek z plików papieru, wykonany z plastiku i metalu, zawierający mechanizm, który blokuje ostrza </t>
  </si>
  <si>
    <t xml:space="preserve">Segregator  A 4/75-80 mm oklejony na zew. i wew. trwałym tworzywem 
</t>
  </si>
  <si>
    <t>Segregator prezentacyjny A4/65mm, biały</t>
  </si>
  <si>
    <t>Skoroszyt  plastikowy  A4 wykonany ze sztywnego PVC (różne kolory)</t>
  </si>
  <si>
    <t>Skoroszyt  plastikowy A4  z otworami do wpinania, wykonany ze sztywnego PVC (różne kolory)</t>
  </si>
  <si>
    <t>Pojemnik magnetyczny na spinacze</t>
  </si>
  <si>
    <t>Taśma klejąca matowa 19 mm - długość min. 33 m</t>
  </si>
  <si>
    <t>Taśma klejąca przezroczysta z podajnikiem, szerokość 19 mm, długośc min. 7 m</t>
  </si>
  <si>
    <t>Temperówka metalowa, pojedyncza</t>
  </si>
  <si>
    <t>Tusz do pieczątek</t>
  </si>
  <si>
    <t xml:space="preserve">Zakładki indeksujące samoprzylepne z dyspenserem, połowa zakładki przezroczysta, możliwe pisanie po zakładce, możliwe wielokrotnie przyklejanie i odklejanie zakładki, szerokość min. 25 mm
</t>
  </si>
  <si>
    <t>Zakreślacz fluorescencyjny, ścięta końcówka, uchwyt antypoślizgowy, szerokość kreski  5 mm, tusz na bazie wody - nietoksyczny do wszystkich rodzajów papieru, duża odporność na wysychanie bez skuwki, różne kolory</t>
  </si>
  <si>
    <t>Zeszyt w kratkę, sztywna oprawa, 96 kartek</t>
  </si>
  <si>
    <t xml:space="preserve">Zszywacz na małe zszywki No 10,  zszywający jednorazowo min. 10 kartek, wykonany z plastiku, części mechaniczne z metalu,  </t>
  </si>
  <si>
    <t>Zszywacz duży, na zszywki No 24, części mechaniczne z metalu, zszywający jednorazowo min. 20 kartek</t>
  </si>
  <si>
    <t>Zszywki No 10/5</t>
  </si>
  <si>
    <t>Zszywki 24/10</t>
  </si>
  <si>
    <t>Zszywki stalowe cynkowane, rozmiar 24/10, wykonane ze stali twardej, odpornej na rozciąganie, ostre krawędzie ułatwiające przebijanie papieru</t>
  </si>
  <si>
    <t>Zszywki stalowe cynkowane, rozmiar 24/6, wykonane ze stali twardej, odpornej na rozciąganie, ostre krawędzie ułatwiające przebijanie papieru</t>
  </si>
  <si>
    <t>Zszywki 24/6</t>
  </si>
  <si>
    <t xml:space="preserve"> przewidywane zapotrzebowanie do 31.12.2018</t>
  </si>
  <si>
    <t xml:space="preserve">Spinacze metalowe owalne 28 mm </t>
  </si>
  <si>
    <t xml:space="preserve">Spinacze metalowe trójkatne 25 mm </t>
  </si>
  <si>
    <t>Kołonotatnik, format A 4, twarda oprawa, perforacja, 4 otwory do wpinania do segregatora, min. 80 kartek, w kratkę, krawędzie kartek w min. czterech kolorach</t>
  </si>
  <si>
    <t>Kołonotatnik, format A 5, miękka oprawa, 80 kartek, w kratkę, jednolity wzór i kolor okładki</t>
  </si>
  <si>
    <t>Koperta z warstwą folii bąbelkowej, mieszcząca kartki o formacie A 4, kolor biały</t>
  </si>
  <si>
    <t>Przekładki kartonowe, format 1/3 A 4, gramatura min. 190 g/m2, różne kolory</t>
  </si>
  <si>
    <t>Segregator do kartek formatu A 4, z mechanizmem dźwigniowym niklowanym lub chromowanym wraz z przytrzymywaczem z dociskiem, grzbiet 50 mm, wykonany z twardej tektury dodatkowo oklejony na zewnątrz i wewnątrz trwałym tworzywem, wymienna etykieta grzbietowa, wyposażony w dolną listwę wzmacniającą i otwór na palec, różne kolory</t>
  </si>
  <si>
    <t>Segregator do kartek formatu A 4, z mechanizmem dźwigniowym niklowanym lub chromowanym wraz z przytrzymywaczem z dociskiem, grzbiet 75-80 mm, wykonany z twardej tektury dodatkowo oklejony na zewnątrz i wewnątrz trwałym tworzywem, wymienna etykieta grzbietowa, wyposażony w dolną listwę wzmacniającą i otwór na palec, różne kolory</t>
  </si>
  <si>
    <t>Skoroszyt do kartek formatu A 4, przód twardy przezroczysty, tył twardy kolorowy, w środku blaszka i wąs metalowy, umożliwiający wpięcie dokumentów do 2 cm, wymienny pasek do opisu, różne kolory</t>
  </si>
  <si>
    <t xml:space="preserve">Skoroszyt do kartek formatu A 4, możliwośc wpinania do segregatora, przód twardy przezroczysty, tył twardy kolorowy, w środku blaszka i wąs metalowy, umożliwiający wpięcie dokumentów do 2 cm, wymienny pasek do opisu, różne kolory </t>
  </si>
  <si>
    <t>Tusz do pieczątek, końcówka w postaci aplikatora do wygodnego nasączania, pojemność min. 28 ml, różne kolory - czarny, niebieski, czerwony</t>
  </si>
  <si>
    <t>Zszywki stalowe cynkowane, rozmiar 10/5, zszywajace min. 10 kartek, wykonane ze stali twardej, odpornej na rozciąganie, ostre krawędzie ułatwiające przebijanie papieru</t>
  </si>
  <si>
    <t>Segregator do kartek formatu A 4, 2 ringi, grzbiet min. 65 mm, przezroczyste kieszenie na przedniej okładce i grzbiecie, kolor biały</t>
  </si>
  <si>
    <t>Mechanizm skoroszytowy</t>
  </si>
  <si>
    <t>Taśma klejąca przezroczysta, szerokość min. 48 mm, długość min. 50 Y</t>
  </si>
  <si>
    <t>Taśma klejąca polipropylenowa, kolor brązowy, szerokość min. 48 mm, długość min. 50 Y</t>
  </si>
  <si>
    <t xml:space="preserve">4,7 GB  slim X16 </t>
  </si>
  <si>
    <t>Lp.</t>
  </si>
  <si>
    <t>Podkładka A4 z klipsem</t>
  </si>
  <si>
    <t>Podkładka do pisania z okładką, przednia i tylna okładka sztywna, wykonana z grubej tektury, pokryta wysokiej jakości PVC, posiada metalowy klip zaciskowy ząbkowany spinający powyżej 50 kartek o gramaturze 70gsm, na wewnętrznej stronie okładki dodatkowa transparentna kieszeń na dokumenty oraz kieszonka na długopis lub ołówek</t>
  </si>
  <si>
    <t>Dziennik korespondencyjny, format A 4, szyty, sztywna okładka, min. 192 kartek</t>
  </si>
  <si>
    <t xml:space="preserve">Linijka plastikowa  20 cm </t>
  </si>
  <si>
    <t>Linijka plastikowa 50 cm</t>
  </si>
  <si>
    <t>Papiek ksero, format A 4, gramatura 80g/m2, kolor kremowy lub żółty, przeznaczony do drukarek oraz kserokopiarek laserowych kolorowych i monochromatycznych</t>
  </si>
  <si>
    <t>Papier ksero, format A 4, gramatura 80g/m2,  kolor biały/kremowy wykonany w 100% z papieru z recyklingu, przeznaczony do drukarek oraz kserokopiarek laserowych kolorowych i monochromatycznych</t>
  </si>
  <si>
    <t>Wymiar 76x76 mm, kolory: żółty, zielony, różowy, pomarańczowy, z klejem umożliwiającym wielokrotne przyklejanie i odklejanie pojedynczej karteczki, 90-100 karteczek, gramatura min. 70 g/m2</t>
  </si>
  <si>
    <t>Grzbiet do bindowania plastikowy, do kartek formatu A4, szerokość 8 mm, różne kolory</t>
  </si>
  <si>
    <t xml:space="preserve">Grzbiet do bindowania 8 mm </t>
  </si>
  <si>
    <t xml:space="preserve">Grzbiet do bindowania 10 mm </t>
  </si>
  <si>
    <t>Grzbiet do bindowania plastikowy, do kartek formatu A4, szerokość 10 mm, różne kolory</t>
  </si>
  <si>
    <t xml:space="preserve">Grzbiet do bindowania 12,5 mm </t>
  </si>
  <si>
    <t>Grzbiet do bindowania plastikowy, do kartek formatu A4, szerokość 12,5 mm, różne kolory</t>
  </si>
  <si>
    <t>opak. 
20 szt.</t>
  </si>
  <si>
    <t>% VAT</t>
  </si>
  <si>
    <t>Załącznik nr 2 do Zapytania ofertowego</t>
  </si>
  <si>
    <t>Razem</t>
  </si>
  <si>
    <t>miejscowość, data, podpis i pieczęć upoważnionego przedstawiciela Wykonawcy</t>
  </si>
  <si>
    <t>.........................................................................................................................</t>
  </si>
  <si>
    <t>Etykiety samoprzylepne białe, bez marginesu, arkusz A 4, wielkość etykiety 70 x 42,3 mm, przeznaczone do drukarek oraz kserokopiarek laserowych kolorowych i monochromatycznych</t>
  </si>
  <si>
    <t>Korektor w piórze o pojemności min. 8 ml, cienkopisząca, metalowa końcówka zaworkowa</t>
  </si>
  <si>
    <t>Kostka papierowa, klejone kartki, rozmiar 8,5 x 8,5 mm, 400 kartek,  do wykorzystania jako wkład do pojemników lub samodzielnie, białe lub mix kolorów (pastelowych)</t>
  </si>
  <si>
    <t xml:space="preserve">Marker permanentny, okrągła końcówka, metalowa obudowa, grubość linii pisania do 4 mm, różne kolory (czarny, zielony, czerwony, niebieski) </t>
  </si>
  <si>
    <t>Magnetyczny plastikowy pojemnik na spinacze, górna część z magnesem i okrągłym otworem do wyjmowania spinaczy dolna część - przezroczysta, prostokątny lub owalny</t>
  </si>
  <si>
    <t>Taśma klejąca przezroczysta, szerokość 24mm, długość min. 20 m</t>
  </si>
  <si>
    <t>Teczka z gumką, kartonowa, format A 4, wykonana z mocnego, barwionego i lakierowanego z jednej strony kartonu, karton o gramaturze min. 400 g/m2, z mocną gumką i trzema zakładkami chroniącymi dokumenty przed wypadaniem</t>
  </si>
  <si>
    <t>Przykładowa marka/producent</t>
  </si>
  <si>
    <t>Leiz, SAX, Rapid lub równoważny</t>
  </si>
  <si>
    <t>Proponowany produkt 
Należy podać:
1) nazwę marki/producenta
2) nazwę produktu</t>
  </si>
  <si>
    <t>1) /nazwa marki/producenta:..………...……….….…
2) /nazwa produktu:  …………..…………...…………….</t>
  </si>
  <si>
    <t>rolka</t>
  </si>
  <si>
    <t>Papiek ksero, format A 4, gramatura 160 g/m2, kolor biały - białość wg CIE min. 161 +/- 2, przeznaczony do drukarek oraz kserokopiarek laserowych  kolorowych i monochromatycznych</t>
  </si>
  <si>
    <t>Papier ksero, format A 4, gramatura 80g/m2,  kolor biały - białość wg CIE min. 166 +/- 2, przeznaczony do drukarek oraz kserokopiarek laserowych kolorowych i monochromatycznych</t>
  </si>
  <si>
    <t>Papier ksero, format A 3, gramatura 80g/m2;  kolor biały - białość wg CIE min. 166 +/- 2, przeznaczony do drukarek oraz kserokopiarek laserowych kolorowych i monochromatycznych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</si>
  <si>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</si>
  <si>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</si>
  <si>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</si>
  <si>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</si>
  <si>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</si>
  <si>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</si>
  <si>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</si>
  <si>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</si>
  <si>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</si>
  <si>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</t>
  </si>
  <si>
    <t>K</t>
  </si>
  <si>
    <t>Cena jednostkowa netto zł</t>
  </si>
  <si>
    <t>Wartość 
netto zł</t>
  </si>
  <si>
    <t>Wartość 
brutto zł</t>
  </si>
  <si>
    <t>Blok papierowy do flipchartu; 20 kartek; gładki; w kratkę</t>
  </si>
  <si>
    <t xml:space="preserve">Długopis w przezroczystej, bezbarwnej obudowie z wymiennym wkładem, metalowa końcówka, gumowy uchwyt w kolorze wkładu, długość linii  min. 1000m - końcówka 0,5-0,7 mm, różne kolory  </t>
  </si>
  <si>
    <t>Długopis/pióro kólkowe</t>
  </si>
  <si>
    <t xml:space="preserve">Długopis/pióro kólkowe z płynnym tuszem, długość linii min. 1200 m, linia pisania 0,3-0,4 mm, różne kolory </t>
  </si>
  <si>
    <t>Długopis automatyczny z wymiennym wkładem olejowym, długość linii  min. 1500 m, różne kolory</t>
  </si>
  <si>
    <t>Długopis w przezroczystej, bezbarwnej obudowie z wymiennym wkładem, metalowa końcówka obudowy, długość linii min. 1700 m, spełniający normę ISO 12757-1, różne kolory</t>
  </si>
  <si>
    <t xml:space="preserve">Długopis jednorazowy w przezroczystej obudowie, zakończenie i skuwka w kolorze tuszu, długość linii  min. 1800 m  różne kolory </t>
  </si>
  <si>
    <t>Marker permanentny do CD, grubość linii pisania 0,7 mm, kolor czarny, niebieski</t>
  </si>
  <si>
    <t>Marker łatwo ścieralny, szybkoschnący, tusz na bazie alkoholu niepozostawiający trwałych śladów na tablicy, okrągła końcówka, grubość linii pisania 1,5-2 mm, różne kolory</t>
  </si>
  <si>
    <t>Gumka nie pozostawiająca śladów, nie niszcząca kartki, nie brudząca</t>
  </si>
  <si>
    <t>Klej w sztyfcie, wysoka przyczepność początkowa i siła klejenia, szybkoschnący, nie marszczacy papieru, bezbarwny, bezzapachowy, usuwalny za pomocą wody, waga 17-20 g</t>
  </si>
  <si>
    <t xml:space="preserve">Korektor w taśmie,  taśma przyczepna, szerokość taśmy 4,2 mm, długość taśmy min. 7-9 m, kolor taśmy biały, możliwie natychmiastowe pisanie każdym rodzajem długopisu, nie pozostawia śladów i cieni na kserokopiach i faksach </t>
  </si>
  <si>
    <t xml:space="preserve">Koszulka na dokumenty A4, otwierana z góry, wpinana do segregatora, perforacja nie urywająca się po wpięciu do segregatora, przezroczysta, krystaliczna, o grubości min. 50 micr., w 1 opakowaniu minimum 100 szt. </t>
  </si>
  <si>
    <t xml:space="preserve">Koszulka na dokumenty A4, otwierana z góry,  wpinana do segregatora, perforacja nie urywająca się po wpięciu do segregatora, przezroczysta, groszkowa, o grubości min. 50 micr., w 1 opakowaniu minimum 100 szt. </t>
  </si>
  <si>
    <t>Koszulka na katalogi A4, otwierana z góry, bez klapki, miękka folia PVC groszkowa o grubości min. 170 micr., z harmonijkowym brzegiem poszerzającym boki i dno do 25 mm, wpinane do segregatora, w opakowaniu minimum 10 szt.</t>
  </si>
  <si>
    <t>Nożyczki dla osób praworęcznych i leworęcznych, ergonomiczny kształt, wykonane ze stali nierdzewnej, rączki odporne na złamamia, pęknięcia i odpryski, rozmiar 18 cm</t>
  </si>
  <si>
    <t>Papier pakowy w roli, kolor szary, wielkość roli min. 75cm/30m, gramatura 70 - 80 g/m2</t>
  </si>
  <si>
    <t xml:space="preserve">Bateria alkaliczna AA </t>
  </si>
  <si>
    <t xml:space="preserve">Bateria alkaliczna AA , 4 szt. w opakowaniu </t>
  </si>
  <si>
    <t>X</t>
  </si>
  <si>
    <t>Bateria alkaliczna AAA</t>
  </si>
  <si>
    <t xml:space="preserve">Bateria alkaliczna AAA, 4 szt. w opakowaniu </t>
  </si>
  <si>
    <t>Kosz na śmieci metalowy</t>
  </si>
  <si>
    <t>Kosz na śmieci metalowy, okrągły, pojemność 19 litrów</t>
  </si>
  <si>
    <t>Folia zabezpieczająca stretch</t>
  </si>
  <si>
    <t>Folia zabezpieczająca stretch, przezroczysta na rolce, grubośc 23 µm, min. 1 kg</t>
  </si>
  <si>
    <t>Półka na dokumenty</t>
  </si>
  <si>
    <t>Półka na dokumenty, do postawienia na biurku, z minimum 3 wysuwanymi półkami ażurowymi, wykonana z metalowej siateczki powlekanej lakierem, do dokumentów w formacie A4</t>
  </si>
  <si>
    <t>Kalendarz biurkowy stojący</t>
  </si>
  <si>
    <t xml:space="preserve">Kalendarz biurkowy stojący, na rok 2019, w języku polskim, 
12 stron, kalendarium trzymiesięczne: na każdej stronie jeden miesiąc wraz z tzw. podglądem na miesiąc poprzeni i następny; rozmiar kalendarium min. 10 cm na 15 cm </t>
  </si>
  <si>
    <t>Etui na identyfikator pionowy A6</t>
  </si>
  <si>
    <t>Etui pionowe, dostosowane do identyfikatora w formacie A6, przezroczyste, otwierane od góry, z okrągłym otworem do zamocowania taśmy (smyczy)</t>
  </si>
  <si>
    <t>Marker flipchart  do ponownego napełniania</t>
  </si>
  <si>
    <t>Marker do arkuszy prezentacyjnych, ścięta końcówka, do ponownego napełniania, tusz nieprzesiąkający na drugą stronę kartki, różne kolory</t>
  </si>
  <si>
    <t>Edding</t>
  </si>
  <si>
    <t>Tusz uzupełniający do markerów flipchart</t>
  </si>
  <si>
    <t>Tusz uzupełniający do markerów flipchart, kompatybilny z markerami wskazanymi w poz. ___, pojemność min. 25 ml,  różne kolory</t>
  </si>
  <si>
    <t>Lampka biurkowa</t>
  </si>
  <si>
    <t>Lampka biurkowa, LED, barwa światła ciepła biała, strumień świetlny min. 200 lm, moc światła min. 2,5 W, możliwości regulacji wysokości oraz kąta padania światła, długość przewodu min. 150 cm</t>
  </si>
  <si>
    <t>Taśma tekstylna do identyfikatorów</t>
  </si>
  <si>
    <t>Taśma tekstylna do identyfikatorów, zakończona karabińczykiem, długość taśmy bez karabińczyka 2 x od 43 do 45 cm, kolor  granat, czarny, czerwony, niebieski</t>
  </si>
  <si>
    <t>Masa mocująca</t>
  </si>
  <si>
    <t xml:space="preserve">Masa mocująca, wielokrotnego użytku, nie pozostawiająca plam po odklejeniu, biała, waga masy w opakowaniu min. 50 g
Scotch, Pritt, </t>
  </si>
  <si>
    <t>op.</t>
  </si>
  <si>
    <t xml:space="preserve">Pilot V Ball Eco, Pentel BL17, Pilot V-Ball Grip  </t>
  </si>
  <si>
    <t xml:space="preserve">Pentel Superb BK77, Rystor V-Pen 6000, Penac  </t>
  </si>
  <si>
    <t xml:space="preserve">BIC Cristal, Paper Mate Inkjoy 100,   </t>
  </si>
  <si>
    <t xml:space="preserve">Bic Atlantis, Pentel E-ball BK127,  Pentel Wow BK417  </t>
  </si>
  <si>
    <t xml:space="preserve">Pilot G1 Grip gel, UNI UM-100  </t>
  </si>
  <si>
    <t xml:space="preserve">Galeria Papieru Arnika, Arkady N,   </t>
  </si>
  <si>
    <t xml:space="preserve">Novus, Leitz, SAX  </t>
  </si>
  <si>
    <t xml:space="preserve">AVERY ZWECKFORM, Emerson, Contilabel  </t>
  </si>
  <si>
    <t xml:space="preserve">Pentel, Pelikan  </t>
  </si>
  <si>
    <t xml:space="preserve">Pentel, Pritt, Tesa  </t>
  </si>
  <si>
    <t xml:space="preserve">Pritt, Tipp-Ex, Pentel   </t>
  </si>
  <si>
    <t xml:space="preserve">Pritt, Pentel, Tipp-Ex Shake`n  </t>
  </si>
  <si>
    <t xml:space="preserve">Office Products, Donau  </t>
  </si>
  <si>
    <t xml:space="preserve">Esselte,  Donau  </t>
  </si>
  <si>
    <t xml:space="preserve">Leitz, Elba  </t>
  </si>
  <si>
    <t xml:space="preserve">Staedtler, Edding 380, Faber Castell Grip, Rystor  </t>
  </si>
  <si>
    <t xml:space="preserve">Pilot, Herlitz Colli Marker, Sharpie Metal Barrel  </t>
  </si>
  <si>
    <t xml:space="preserve">BIC Grip, Stabilo, Schneider 244   </t>
  </si>
  <si>
    <t xml:space="preserve">Pentel, Rystor RSP-0330, STAEDTLER, BiC, Edding  </t>
  </si>
  <si>
    <t xml:space="preserve">Post-it 3M, Donau  </t>
  </si>
  <si>
    <t xml:space="preserve">Post-it 3M, Office Depot  </t>
  </si>
  <si>
    <t xml:space="preserve">Fiskars, 3M Scotch, Maped  </t>
  </si>
  <si>
    <t xml:space="preserve">Koh-I-Noor, Staedtler, UNI-BALL MITSUBISHI PENCIL  </t>
  </si>
  <si>
    <t xml:space="preserve">Pol Color Laser, Iq Premium, Navigator Office Card  </t>
  </si>
  <si>
    <t xml:space="preserve">Pol Jet, Navigator Uniwersal, Inacopia  </t>
  </si>
  <si>
    <t xml:space="preserve">Trophee, Rey Agadio, Maestro  </t>
  </si>
  <si>
    <t xml:space="preserve">Pol Jet, Navigator Universal, Inacopia  </t>
  </si>
  <si>
    <t xml:space="preserve">Xerox Recycled, Lettura ISO 60 Copy  </t>
  </si>
  <si>
    <t xml:space="preserve">VERBATIN,TDK  </t>
  </si>
  <si>
    <t xml:space="preserve">Biurfol, Panta Plast  </t>
  </si>
  <si>
    <t xml:space="preserve">Donau, Interdruk, Esselte   </t>
  </si>
  <si>
    <t xml:space="preserve">Donau, Eagle  </t>
  </si>
  <si>
    <t xml:space="preserve">Esselte, Donau  </t>
  </si>
  <si>
    <t xml:space="preserve">Esselte, Biurfol  </t>
  </si>
  <si>
    <t xml:space="preserve">3M  </t>
  </si>
  <si>
    <t xml:space="preserve">3M, Tesa  </t>
  </si>
  <si>
    <t xml:space="preserve"> 3M, Tesa  </t>
  </si>
  <si>
    <t xml:space="preserve"> Vaupe, Donau  </t>
  </si>
  <si>
    <t xml:space="preserve">Leitz, Esselte  </t>
  </si>
  <si>
    <t xml:space="preserve">Maped, Donau  </t>
  </si>
  <si>
    <t xml:space="preserve">Pelikan, Donau  </t>
  </si>
  <si>
    <t xml:space="preserve">3M Post-it, Stick'n, Pukka Pad  </t>
  </si>
  <si>
    <t xml:space="preserve">Stabillo Boss Executive, Faber Castell Grip, Donau D-Text  </t>
  </si>
  <si>
    <t xml:space="preserve">Leiz, Rapid, Sax, Novus   </t>
  </si>
  <si>
    <t xml:space="preserve">SAX  </t>
  </si>
  <si>
    <t xml:space="preserve">Leitz, Novus., Rapid, SAX  </t>
  </si>
  <si>
    <t xml:space="preserve">SAX, Leitz, Novus  </t>
  </si>
  <si>
    <t xml:space="preserve">Biurfol  </t>
  </si>
  <si>
    <t xml:space="preserve">OPUS O.LANYARD 2  </t>
  </si>
  <si>
    <t xml:space="preserve">Scotch,  Faber -Castell   </t>
  </si>
  <si>
    <t>opak. 4 szt.</t>
  </si>
  <si>
    <t>Teczka zawieszana do akt osobowych, format A 4, element zawieszający po prawej stronie teczki, wykonana z mocnego kartonu min. 230 g/m2, wewnątrz trzy/cztery przegródki, w każdej przegródce mechanizm skoroszytowy, wyposażona w okienko opisowe, w komplecie identyfikatory i etykiety opisowe, kolor brązowy</t>
  </si>
  <si>
    <t>Tusz uzupełniający do markerów flipchart, kompatybilny z markerami wskazanymi w poz. 50, pojemność min. 25 ml,  różne kolory</t>
  </si>
  <si>
    <t>Zakładki indeksujące samoprzylepne z dyspenserem, połowa zakładki przezroczysta, możliwe pisanie po zakładce, możliwe wielokrotnie przyklejanie i odklejanie zakładki, szerokość min. 25 mm</t>
  </si>
  <si>
    <t>Stawka VAT</t>
  </si>
  <si>
    <t xml:space="preserve"> przewidywane zapotrzebowanie do 31.12.2019</t>
  </si>
  <si>
    <t xml:space="preserve">Korektor w taśmie,  taśma przyczepna, szerokość taśmy 4,2 mm, długość taśmy od 7 do 9 m, kolor taśmy biały, możliwie natychmiastowe pisanie każdym rodzajem długopisu, nie pozostawia śladów i cieni na kserokopiach i faksach </t>
  </si>
  <si>
    <t>Masa mocująca, wielokrotnego użytku, nie pozostawiająca plam po odklejeniu, biała, waga masy w opakowaniu min. 50 g</t>
  </si>
  <si>
    <t>Nr sprawy  ZW.1.DOK.2019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</si>
</sst>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0\-000"/>
    <numFmt numFmtId="165" formatCode="#,##0.00_ ;\-#,##0.00\ "/>
  </numFmts>
  <fonts count="14" x14ac:knownFonts="1">
    <font>
      <sz val="10"/>
      <name val="Arial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vertical="center" wrapText="1"/>
    </xf>
    <xf numFmtId="43" fontId="2" fillId="0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43" fontId="2" fillId="0" borderId="1" xfId="0" applyNumberFormat="1" applyFont="1" applyFill="1" applyBorder="1" applyAlignment="1">
      <alignment horizontal="left" vertical="center" wrapText="1"/>
    </xf>
    <xf numFmtId="43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43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Border="1"/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vertical="center"/>
    </xf>
    <xf numFmtId="43" fontId="2" fillId="0" borderId="2" xfId="2" applyFont="1" applyFill="1" applyBorder="1" applyAlignment="1">
      <alignment vertical="center"/>
    </xf>
    <xf numFmtId="43" fontId="2" fillId="0" borderId="1" xfId="2" applyFont="1" applyFill="1" applyBorder="1" applyAlignment="1">
      <alignment vertical="center"/>
    </xf>
    <xf numFmtId="43" fontId="2" fillId="0" borderId="4" xfId="0" applyNumberFormat="1" applyFont="1" applyFill="1" applyBorder="1" applyAlignment="1">
      <alignment vertical="center"/>
    </xf>
    <xf numFmtId="43" fontId="2" fillId="0" borderId="4" xfId="2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43" fontId="2" fillId="0" borderId="1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43" fontId="11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2" fillId="0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43" fontId="2" fillId="0" borderId="4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43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3" fontId="2" fillId="3" borderId="1" xfId="0" applyNumberFormat="1" applyFont="1" applyFill="1" applyBorder="1" applyAlignment="1">
      <alignment vertical="center" wrapText="1"/>
    </xf>
    <xf numFmtId="43" fontId="2" fillId="4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3">
    <cellStyle name="Dziesiętny" xfId="2" builtinId="3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colors>
    <mruColors>
      <color rgb="FFFFFFCC"/>
      <color rgb="FFCCECFF"/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923925</xdr:colOff>
      <xdr:row>74</xdr:row>
      <xdr:rowOff>257175</xdr:rowOff>
    </xdr:from>
    <xdr:ext cx="184731" cy="239809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48425" y="39728775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923925</xdr:colOff>
      <xdr:row>74</xdr:row>
      <xdr:rowOff>257175</xdr:rowOff>
    </xdr:from>
    <xdr:ext cx="184731" cy="239809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57550" y="57378600"/>
          <a:ext cx="184731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0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"/>
  <sheetViews>
    <sheetView tabSelected="1" zoomScaleNormal="100" workbookViewId="0">
      <pane xSplit="26550" topLeftCell="I1"/>
      <selection activeCell="E7" sqref="E7"/>
      <selection pane="topRight" activeCell="I16" sqref="I16"/>
    </sheetView>
  </sheetViews>
  <sheetFormatPr defaultRowHeight="12.75" x14ac:dyDescent="0.2"/>
  <cols>
    <col min="1" max="1" width="4.85546875" style="19" customWidth="1"/>
    <col min="2" max="2" width="30.140625" style="15" customWidth="1"/>
    <col min="3" max="3" width="50.140625" style="54" customWidth="1"/>
    <col min="4" max="4" width="9.85546875" style="15" customWidth="1"/>
    <col min="5" max="5" width="16.5703125" style="15" customWidth="1"/>
    <col min="6" max="6" width="40.5703125" style="15" customWidth="1"/>
    <col min="7" max="7" width="14.85546875" style="15" customWidth="1"/>
    <col min="8" max="8" width="13.5703125" style="5" customWidth="1"/>
    <col min="9" max="9" width="13.42578125" style="5" customWidth="1"/>
    <col min="10" max="10" width="12.85546875" style="15" customWidth="1"/>
    <col min="11" max="11" width="13.42578125" style="15" customWidth="1"/>
    <col min="12" max="16384" width="9.140625" style="2"/>
  </cols>
  <sheetData>
    <row r="1" spans="1:11" ht="15" x14ac:dyDescent="0.25">
      <c r="B1" s="23" t="s">
        <v>291</v>
      </c>
      <c r="C1" s="50"/>
      <c r="D1"/>
      <c r="E1"/>
      <c r="F1"/>
      <c r="G1"/>
      <c r="H1"/>
      <c r="I1"/>
      <c r="J1"/>
    </row>
    <row r="2" spans="1:11" ht="29.25" customHeight="1" x14ac:dyDescent="0.2">
      <c r="A2" s="20"/>
      <c r="B2" s="24"/>
      <c r="C2" s="50"/>
      <c r="D2"/>
      <c r="E2"/>
      <c r="F2" s="32"/>
      <c r="G2"/>
      <c r="H2" s="66" t="s">
        <v>156</v>
      </c>
      <c r="I2" s="66"/>
      <c r="J2" s="66"/>
      <c r="K2" s="21"/>
    </row>
    <row r="3" spans="1:11" ht="44.25" customHeight="1" thickBot="1" x14ac:dyDescent="0.25">
      <c r="A3" s="20"/>
      <c r="B3"/>
      <c r="C3" s="69" t="s">
        <v>65</v>
      </c>
      <c r="D3" s="69"/>
      <c r="E3" s="69"/>
      <c r="F3" s="69"/>
      <c r="G3" s="69"/>
      <c r="H3" s="39"/>
      <c r="I3" s="39"/>
      <c r="J3" s="39"/>
      <c r="K3" s="21"/>
    </row>
    <row r="4" spans="1:11" s="3" customFormat="1" ht="68.25" customHeight="1" thickBot="1" x14ac:dyDescent="0.25">
      <c r="A4" s="22" t="s">
        <v>139</v>
      </c>
      <c r="B4" s="22" t="s">
        <v>0</v>
      </c>
      <c r="C4" s="51" t="s">
        <v>9</v>
      </c>
      <c r="D4" s="22" t="s">
        <v>1</v>
      </c>
      <c r="E4" s="22" t="s">
        <v>167</v>
      </c>
      <c r="F4" s="22" t="s">
        <v>169</v>
      </c>
      <c r="G4" s="22" t="s">
        <v>288</v>
      </c>
      <c r="H4" s="25" t="s">
        <v>186</v>
      </c>
      <c r="I4" s="26" t="s">
        <v>187</v>
      </c>
      <c r="J4" s="25" t="s">
        <v>287</v>
      </c>
      <c r="K4" s="25" t="s">
        <v>188</v>
      </c>
    </row>
    <row r="5" spans="1:11" s="3" customFormat="1" ht="16.5" customHeight="1" x14ac:dyDescent="0.2">
      <c r="A5" s="47" t="s">
        <v>175</v>
      </c>
      <c r="B5" s="47" t="s">
        <v>176</v>
      </c>
      <c r="C5" s="52" t="s">
        <v>177</v>
      </c>
      <c r="D5" s="47" t="s">
        <v>178</v>
      </c>
      <c r="E5" s="47" t="s">
        <v>179</v>
      </c>
      <c r="F5" s="47" t="s">
        <v>180</v>
      </c>
      <c r="G5" s="47" t="s">
        <v>181</v>
      </c>
      <c r="H5" s="48" t="s">
        <v>182</v>
      </c>
      <c r="I5" s="49" t="s">
        <v>183</v>
      </c>
      <c r="J5" s="48" t="s">
        <v>184</v>
      </c>
      <c r="K5" s="48" t="s">
        <v>185</v>
      </c>
    </row>
    <row r="6" spans="1:11" s="3" customFormat="1" ht="60" customHeight="1" x14ac:dyDescent="0.2">
      <c r="A6" s="40">
        <v>1</v>
      </c>
      <c r="B6" s="8" t="s">
        <v>206</v>
      </c>
      <c r="C6" s="8" t="s">
        <v>207</v>
      </c>
      <c r="D6" s="8" t="s">
        <v>283</v>
      </c>
      <c r="E6" s="8" t="s">
        <v>208</v>
      </c>
      <c r="F6" s="41" t="s">
        <v>170</v>
      </c>
      <c r="G6" s="46">
        <v>6</v>
      </c>
      <c r="H6" s="27"/>
      <c r="I6" s="28"/>
      <c r="J6" s="27"/>
      <c r="K6" s="27"/>
    </row>
    <row r="7" spans="1:11" s="3" customFormat="1" ht="60" customHeight="1" x14ac:dyDescent="0.2">
      <c r="A7" s="6">
        <f t="shared" ref="A7:A70" si="0">A6+1</f>
        <v>2</v>
      </c>
      <c r="B7" s="7" t="s">
        <v>209</v>
      </c>
      <c r="C7" s="7" t="s">
        <v>210</v>
      </c>
      <c r="D7" s="7" t="s">
        <v>283</v>
      </c>
      <c r="E7" s="8" t="s">
        <v>208</v>
      </c>
      <c r="F7" s="41" t="s">
        <v>170</v>
      </c>
      <c r="G7" s="46">
        <v>7</v>
      </c>
      <c r="H7" s="10"/>
      <c r="I7" s="29"/>
      <c r="J7" s="27"/>
      <c r="K7" s="10"/>
    </row>
    <row r="8" spans="1:11" s="3" customFormat="1" ht="60" customHeight="1" x14ac:dyDescent="0.2">
      <c r="A8" s="6">
        <f t="shared" si="0"/>
        <v>3</v>
      </c>
      <c r="B8" s="7" t="s">
        <v>24</v>
      </c>
      <c r="C8" s="13" t="s">
        <v>189</v>
      </c>
      <c r="D8" s="7" t="s">
        <v>2</v>
      </c>
      <c r="E8" s="8" t="s">
        <v>208</v>
      </c>
      <c r="F8" s="41" t="s">
        <v>170</v>
      </c>
      <c r="G8" s="46">
        <v>13</v>
      </c>
      <c r="H8" s="10"/>
      <c r="I8" s="29"/>
      <c r="J8" s="27"/>
      <c r="K8" s="10"/>
    </row>
    <row r="9" spans="1:11" s="3" customFormat="1" ht="60" customHeight="1" x14ac:dyDescent="0.2">
      <c r="A9" s="6">
        <f t="shared" si="0"/>
        <v>4</v>
      </c>
      <c r="B9" s="7" t="s">
        <v>26</v>
      </c>
      <c r="C9" s="13" t="s">
        <v>194</v>
      </c>
      <c r="D9" s="7" t="s">
        <v>4</v>
      </c>
      <c r="E9" s="7" t="s">
        <v>234</v>
      </c>
      <c r="F9" s="41" t="s">
        <v>170</v>
      </c>
      <c r="G9" s="46">
        <v>77</v>
      </c>
      <c r="H9" s="10"/>
      <c r="I9" s="29"/>
      <c r="J9" s="27"/>
      <c r="K9" s="10"/>
    </row>
    <row r="10" spans="1:11" s="3" customFormat="1" ht="60" customHeight="1" x14ac:dyDescent="0.2">
      <c r="A10" s="6">
        <f t="shared" si="0"/>
        <v>5</v>
      </c>
      <c r="B10" s="7" t="s">
        <v>26</v>
      </c>
      <c r="C10" s="13" t="s">
        <v>195</v>
      </c>
      <c r="D10" s="7" t="s">
        <v>4</v>
      </c>
      <c r="E10" s="7" t="s">
        <v>235</v>
      </c>
      <c r="F10" s="41" t="s">
        <v>170</v>
      </c>
      <c r="G10" s="46">
        <v>41</v>
      </c>
      <c r="H10" s="10"/>
      <c r="I10" s="29"/>
      <c r="J10" s="27"/>
      <c r="K10" s="10"/>
    </row>
    <row r="11" spans="1:11" s="3" customFormat="1" ht="60" customHeight="1" x14ac:dyDescent="0.2">
      <c r="A11" s="6">
        <f t="shared" si="0"/>
        <v>6</v>
      </c>
      <c r="B11" s="7" t="s">
        <v>25</v>
      </c>
      <c r="C11" s="13" t="s">
        <v>193</v>
      </c>
      <c r="D11" s="7" t="s">
        <v>4</v>
      </c>
      <c r="E11" s="7" t="s">
        <v>236</v>
      </c>
      <c r="F11" s="41" t="s">
        <v>170</v>
      </c>
      <c r="G11" s="46">
        <v>37</v>
      </c>
      <c r="H11" s="10"/>
      <c r="I11" s="29"/>
      <c r="J11" s="27"/>
      <c r="K11" s="10"/>
    </row>
    <row r="12" spans="1:11" s="3" customFormat="1" ht="60" customHeight="1" x14ac:dyDescent="0.2">
      <c r="A12" s="6">
        <f t="shared" si="0"/>
        <v>7</v>
      </c>
      <c r="B12" s="7" t="s">
        <v>27</v>
      </c>
      <c r="C12" s="13" t="s">
        <v>190</v>
      </c>
      <c r="D12" s="7" t="s">
        <v>4</v>
      </c>
      <c r="E12" s="7" t="s">
        <v>237</v>
      </c>
      <c r="F12" s="41" t="s">
        <v>170</v>
      </c>
      <c r="G12" s="46">
        <v>87</v>
      </c>
      <c r="H12" s="10"/>
      <c r="I12" s="29"/>
      <c r="J12" s="27"/>
      <c r="K12" s="10"/>
    </row>
    <row r="13" spans="1:11" s="3" customFormat="1" ht="60" customHeight="1" x14ac:dyDescent="0.2">
      <c r="A13" s="6">
        <f t="shared" si="0"/>
        <v>8</v>
      </c>
      <c r="B13" s="7" t="s">
        <v>191</v>
      </c>
      <c r="C13" s="61" t="s">
        <v>192</v>
      </c>
      <c r="D13" s="7" t="s">
        <v>4</v>
      </c>
      <c r="E13" s="7" t="s">
        <v>233</v>
      </c>
      <c r="F13" s="41" t="s">
        <v>170</v>
      </c>
      <c r="G13" s="46">
        <v>70</v>
      </c>
      <c r="H13" s="10"/>
      <c r="I13" s="29"/>
      <c r="J13" s="27"/>
      <c r="K13" s="10"/>
    </row>
    <row r="14" spans="1:11" s="3" customFormat="1" ht="60" customHeight="1" x14ac:dyDescent="0.2">
      <c r="A14" s="6">
        <f t="shared" si="0"/>
        <v>9</v>
      </c>
      <c r="B14" s="12" t="s">
        <v>28</v>
      </c>
      <c r="C14" s="53" t="s">
        <v>73</v>
      </c>
      <c r="D14" s="9" t="s">
        <v>29</v>
      </c>
      <c r="E14" s="9" t="s">
        <v>238</v>
      </c>
      <c r="F14" s="41" t="s">
        <v>170</v>
      </c>
      <c r="G14" s="46">
        <v>5</v>
      </c>
      <c r="H14" s="10"/>
      <c r="I14" s="29"/>
      <c r="J14" s="27"/>
      <c r="K14" s="10"/>
    </row>
    <row r="15" spans="1:11" s="3" customFormat="1" ht="60" customHeight="1" x14ac:dyDescent="0.2">
      <c r="A15" s="6">
        <f t="shared" si="0"/>
        <v>10</v>
      </c>
      <c r="B15" s="7" t="s">
        <v>70</v>
      </c>
      <c r="C15" s="55" t="s">
        <v>142</v>
      </c>
      <c r="D15" s="7" t="s">
        <v>4</v>
      </c>
      <c r="E15" s="7" t="s">
        <v>208</v>
      </c>
      <c r="F15" s="41" t="s">
        <v>170</v>
      </c>
      <c r="G15" s="46">
        <v>8</v>
      </c>
      <c r="H15" s="10"/>
      <c r="I15" s="29"/>
      <c r="J15" s="27"/>
      <c r="K15" s="10"/>
    </row>
    <row r="16" spans="1:11" s="3" customFormat="1" ht="60" customHeight="1" x14ac:dyDescent="0.2">
      <c r="A16" s="6">
        <f t="shared" si="0"/>
        <v>11</v>
      </c>
      <c r="B16" s="9" t="s">
        <v>72</v>
      </c>
      <c r="C16" s="55" t="s">
        <v>71</v>
      </c>
      <c r="D16" s="9" t="s">
        <v>4</v>
      </c>
      <c r="E16" s="9" t="s">
        <v>239</v>
      </c>
      <c r="F16" s="41" t="s">
        <v>170</v>
      </c>
      <c r="G16" s="46">
        <v>5</v>
      </c>
      <c r="H16" s="35"/>
      <c r="I16" s="35"/>
      <c r="J16" s="45"/>
      <c r="K16" s="36"/>
    </row>
    <row r="17" spans="1:11" s="3" customFormat="1" ht="60" customHeight="1" x14ac:dyDescent="0.2">
      <c r="A17" s="6">
        <f t="shared" si="0"/>
        <v>12</v>
      </c>
      <c r="B17" s="7" t="s">
        <v>219</v>
      </c>
      <c r="C17" s="13" t="s">
        <v>220</v>
      </c>
      <c r="D17" s="7" t="s">
        <v>4</v>
      </c>
      <c r="E17" s="9" t="s">
        <v>280</v>
      </c>
      <c r="F17" s="41" t="s">
        <v>170</v>
      </c>
      <c r="G17" s="46">
        <v>250</v>
      </c>
      <c r="H17" s="35"/>
      <c r="I17" s="35"/>
      <c r="J17" s="42"/>
      <c r="K17" s="34"/>
    </row>
    <row r="18" spans="1:11" s="3" customFormat="1" ht="65.25" customHeight="1" x14ac:dyDescent="0.2">
      <c r="A18" s="6">
        <f t="shared" si="0"/>
        <v>13</v>
      </c>
      <c r="B18" s="7" t="s">
        <v>30</v>
      </c>
      <c r="C18" s="13" t="s">
        <v>160</v>
      </c>
      <c r="D18" s="7" t="s">
        <v>74</v>
      </c>
      <c r="E18" s="7" t="s">
        <v>240</v>
      </c>
      <c r="F18" s="41" t="s">
        <v>170</v>
      </c>
      <c r="G18" s="46">
        <v>19</v>
      </c>
      <c r="H18" s="11"/>
      <c r="I18" s="33"/>
      <c r="J18" s="27"/>
      <c r="K18" s="10"/>
    </row>
    <row r="19" spans="1:11" s="3" customFormat="1" ht="60" customHeight="1" x14ac:dyDescent="0.2">
      <c r="A19" s="6">
        <f t="shared" si="0"/>
        <v>14</v>
      </c>
      <c r="B19" s="7" t="s">
        <v>213</v>
      </c>
      <c r="C19" s="13" t="s">
        <v>214</v>
      </c>
      <c r="D19" s="7" t="s">
        <v>171</v>
      </c>
      <c r="E19" s="7" t="s">
        <v>208</v>
      </c>
      <c r="F19" s="41" t="s">
        <v>170</v>
      </c>
      <c r="G19" s="46">
        <v>3</v>
      </c>
      <c r="H19" s="10"/>
      <c r="I19" s="29"/>
      <c r="J19" s="27"/>
      <c r="K19" s="10"/>
    </row>
    <row r="20" spans="1:11" s="3" customFormat="1" ht="60" customHeight="1" x14ac:dyDescent="0.2">
      <c r="A20" s="6">
        <f t="shared" si="0"/>
        <v>15</v>
      </c>
      <c r="B20" s="7" t="s">
        <v>150</v>
      </c>
      <c r="C20" s="56" t="s">
        <v>151</v>
      </c>
      <c r="D20" s="7" t="s">
        <v>154</v>
      </c>
      <c r="E20" s="7" t="s">
        <v>208</v>
      </c>
      <c r="F20" s="41" t="s">
        <v>170</v>
      </c>
      <c r="G20" s="46">
        <v>5</v>
      </c>
      <c r="H20" s="10"/>
      <c r="I20" s="29"/>
      <c r="J20" s="27"/>
      <c r="K20" s="10"/>
    </row>
    <row r="21" spans="1:11" s="3" customFormat="1" ht="60" customHeight="1" x14ac:dyDescent="0.2">
      <c r="A21" s="6">
        <f t="shared" si="0"/>
        <v>16</v>
      </c>
      <c r="B21" s="7" t="s">
        <v>152</v>
      </c>
      <c r="C21" s="56" t="s">
        <v>153</v>
      </c>
      <c r="D21" s="7" t="s">
        <v>154</v>
      </c>
      <c r="E21" s="7" t="s">
        <v>208</v>
      </c>
      <c r="F21" s="41" t="s">
        <v>170</v>
      </c>
      <c r="G21" s="46">
        <v>5</v>
      </c>
      <c r="H21" s="10"/>
      <c r="I21" s="29"/>
      <c r="J21" s="27"/>
      <c r="K21" s="10"/>
    </row>
    <row r="22" spans="1:11" s="3" customFormat="1" ht="60" customHeight="1" x14ac:dyDescent="0.2">
      <c r="A22" s="6">
        <f t="shared" si="0"/>
        <v>17</v>
      </c>
      <c r="B22" s="7" t="s">
        <v>149</v>
      </c>
      <c r="C22" s="56" t="s">
        <v>148</v>
      </c>
      <c r="D22" s="7" t="s">
        <v>154</v>
      </c>
      <c r="E22" s="7" t="s">
        <v>208</v>
      </c>
      <c r="F22" s="41" t="s">
        <v>170</v>
      </c>
      <c r="G22" s="46">
        <v>10</v>
      </c>
      <c r="H22" s="10"/>
      <c r="I22" s="29"/>
      <c r="J22" s="27"/>
      <c r="K22" s="10"/>
    </row>
    <row r="23" spans="1:11" s="3" customFormat="1" ht="60" customHeight="1" x14ac:dyDescent="0.2">
      <c r="A23" s="6">
        <f t="shared" si="0"/>
        <v>18</v>
      </c>
      <c r="B23" s="7" t="s">
        <v>6</v>
      </c>
      <c r="C23" s="13" t="s">
        <v>198</v>
      </c>
      <c r="D23" s="7" t="s">
        <v>4</v>
      </c>
      <c r="E23" s="7" t="s">
        <v>241</v>
      </c>
      <c r="F23" s="41" t="s">
        <v>170</v>
      </c>
      <c r="G23" s="46">
        <v>47</v>
      </c>
      <c r="H23" s="10"/>
      <c r="I23" s="29"/>
      <c r="J23" s="27"/>
      <c r="K23" s="10"/>
    </row>
    <row r="24" spans="1:11" s="3" customFormat="1" ht="60" customHeight="1" x14ac:dyDescent="0.2">
      <c r="A24" s="6">
        <f t="shared" si="0"/>
        <v>19</v>
      </c>
      <c r="B24" s="7" t="s">
        <v>217</v>
      </c>
      <c r="C24" s="13" t="s">
        <v>218</v>
      </c>
      <c r="D24" s="7" t="s">
        <v>4</v>
      </c>
      <c r="E24" s="7" t="s">
        <v>208</v>
      </c>
      <c r="F24" s="41" t="s">
        <v>170</v>
      </c>
      <c r="G24" s="46">
        <v>16</v>
      </c>
      <c r="H24" s="10"/>
      <c r="I24" s="29"/>
      <c r="J24" s="27"/>
      <c r="K24" s="10"/>
    </row>
    <row r="25" spans="1:11" s="3" customFormat="1" ht="60" customHeight="1" x14ac:dyDescent="0.2">
      <c r="A25" s="6">
        <f t="shared" si="0"/>
        <v>20</v>
      </c>
      <c r="B25" s="13" t="s">
        <v>31</v>
      </c>
      <c r="C25" s="13" t="s">
        <v>199</v>
      </c>
      <c r="D25" s="13" t="s">
        <v>7</v>
      </c>
      <c r="E25" s="7" t="s">
        <v>242</v>
      </c>
      <c r="F25" s="41" t="s">
        <v>170</v>
      </c>
      <c r="G25" s="46">
        <v>42</v>
      </c>
      <c r="H25" s="10"/>
      <c r="I25" s="29"/>
      <c r="J25" s="27"/>
      <c r="K25" s="10"/>
    </row>
    <row r="26" spans="1:11" s="3" customFormat="1" ht="60" customHeight="1" x14ac:dyDescent="0.2">
      <c r="A26" s="6">
        <f t="shared" si="0"/>
        <v>21</v>
      </c>
      <c r="B26" s="7" t="s">
        <v>76</v>
      </c>
      <c r="C26" s="13" t="s">
        <v>77</v>
      </c>
      <c r="D26" s="7" t="s">
        <v>32</v>
      </c>
      <c r="E26" s="7" t="s">
        <v>208</v>
      </c>
      <c r="F26" s="41" t="s">
        <v>170</v>
      </c>
      <c r="G26" s="46">
        <v>20</v>
      </c>
      <c r="H26" s="10"/>
      <c r="I26" s="29"/>
      <c r="J26" s="27"/>
      <c r="K26" s="10"/>
    </row>
    <row r="27" spans="1:11" s="3" customFormat="1" ht="60" customHeight="1" x14ac:dyDescent="0.2">
      <c r="A27" s="6">
        <f t="shared" si="0"/>
        <v>22</v>
      </c>
      <c r="B27" s="7" t="s">
        <v>76</v>
      </c>
      <c r="C27" s="13" t="s">
        <v>78</v>
      </c>
      <c r="D27" s="7" t="s">
        <v>32</v>
      </c>
      <c r="E27" s="7" t="s">
        <v>208</v>
      </c>
      <c r="F27" s="41" t="s">
        <v>170</v>
      </c>
      <c r="G27" s="46">
        <v>7</v>
      </c>
      <c r="H27" s="10"/>
      <c r="I27" s="29"/>
      <c r="J27" s="27"/>
      <c r="K27" s="10"/>
    </row>
    <row r="28" spans="1:11" s="3" customFormat="1" ht="60" customHeight="1" x14ac:dyDescent="0.2">
      <c r="A28" s="6">
        <f t="shared" si="0"/>
        <v>23</v>
      </c>
      <c r="B28" s="7" t="s">
        <v>76</v>
      </c>
      <c r="C28" s="13" t="s">
        <v>79</v>
      </c>
      <c r="D28" s="7" t="s">
        <v>32</v>
      </c>
      <c r="E28" s="7" t="s">
        <v>208</v>
      </c>
      <c r="F28" s="41" t="s">
        <v>170</v>
      </c>
      <c r="G28" s="46">
        <v>4</v>
      </c>
      <c r="H28" s="10"/>
      <c r="I28" s="29"/>
      <c r="J28" s="27"/>
      <c r="K28" s="10"/>
    </row>
    <row r="29" spans="1:11" s="3" customFormat="1" ht="60" customHeight="1" x14ac:dyDescent="0.2">
      <c r="A29" s="6">
        <f t="shared" si="0"/>
        <v>24</v>
      </c>
      <c r="B29" s="7" t="s">
        <v>76</v>
      </c>
      <c r="C29" s="13" t="s">
        <v>80</v>
      </c>
      <c r="D29" s="7" t="s">
        <v>32</v>
      </c>
      <c r="E29" s="7" t="s">
        <v>208</v>
      </c>
      <c r="F29" s="41" t="s">
        <v>170</v>
      </c>
      <c r="G29" s="46">
        <v>2</v>
      </c>
      <c r="H29" s="27"/>
      <c r="I29" s="29"/>
      <c r="J29" s="27"/>
      <c r="K29" s="10"/>
    </row>
    <row r="30" spans="1:11" s="3" customFormat="1" ht="60" customHeight="1" x14ac:dyDescent="0.2">
      <c r="A30" s="6">
        <f t="shared" si="0"/>
        <v>25</v>
      </c>
      <c r="B30" s="7" t="s">
        <v>33</v>
      </c>
      <c r="C30" s="13" t="s">
        <v>124</v>
      </c>
      <c r="D30" s="7" t="s">
        <v>4</v>
      </c>
      <c r="E30" s="7" t="s">
        <v>208</v>
      </c>
      <c r="F30" s="41" t="s">
        <v>170</v>
      </c>
      <c r="G30" s="46">
        <v>4</v>
      </c>
      <c r="H30" s="27"/>
      <c r="I30" s="29"/>
      <c r="J30" s="27"/>
      <c r="K30" s="10"/>
    </row>
    <row r="31" spans="1:11" s="3" customFormat="1" ht="60" customHeight="1" x14ac:dyDescent="0.2">
      <c r="A31" s="6">
        <f t="shared" si="0"/>
        <v>26</v>
      </c>
      <c r="B31" s="7" t="s">
        <v>33</v>
      </c>
      <c r="C31" s="13" t="s">
        <v>125</v>
      </c>
      <c r="D31" s="7" t="s">
        <v>4</v>
      </c>
      <c r="E31" s="7" t="s">
        <v>208</v>
      </c>
      <c r="F31" s="41" t="s">
        <v>170</v>
      </c>
      <c r="G31" s="46">
        <v>73</v>
      </c>
      <c r="H31" s="14"/>
      <c r="I31" s="29"/>
      <c r="J31" s="27"/>
      <c r="K31" s="10"/>
    </row>
    <row r="32" spans="1:11" s="3" customFormat="1" ht="60" customHeight="1" x14ac:dyDescent="0.2">
      <c r="A32" s="6">
        <f t="shared" si="0"/>
        <v>27</v>
      </c>
      <c r="B32" s="7" t="s">
        <v>22</v>
      </c>
      <c r="C32" s="13" t="s">
        <v>126</v>
      </c>
      <c r="D32" s="7" t="s">
        <v>4</v>
      </c>
      <c r="E32" s="7" t="s">
        <v>208</v>
      </c>
      <c r="F32" s="41" t="s">
        <v>170</v>
      </c>
      <c r="G32" s="46">
        <v>23</v>
      </c>
      <c r="H32" s="44"/>
      <c r="I32" s="29"/>
      <c r="J32" s="27"/>
      <c r="K32" s="10"/>
    </row>
    <row r="33" spans="1:11" s="3" customFormat="1" ht="60" customHeight="1" x14ac:dyDescent="0.2">
      <c r="A33" s="6">
        <f t="shared" si="0"/>
        <v>28</v>
      </c>
      <c r="B33" s="7" t="s">
        <v>22</v>
      </c>
      <c r="C33" s="13" t="s">
        <v>82</v>
      </c>
      <c r="D33" s="7" t="s">
        <v>23</v>
      </c>
      <c r="E33" s="7" t="s">
        <v>208</v>
      </c>
      <c r="F33" s="41" t="s">
        <v>170</v>
      </c>
      <c r="G33" s="46">
        <v>165</v>
      </c>
      <c r="H33" s="10"/>
      <c r="I33" s="29"/>
      <c r="J33" s="27"/>
      <c r="K33" s="10"/>
    </row>
    <row r="34" spans="1:11" s="3" customFormat="1" ht="60" customHeight="1" x14ac:dyDescent="0.2">
      <c r="A34" s="6">
        <f t="shared" si="0"/>
        <v>29</v>
      </c>
      <c r="B34" s="7" t="s">
        <v>22</v>
      </c>
      <c r="C34" s="13" t="s">
        <v>83</v>
      </c>
      <c r="D34" s="7" t="s">
        <v>23</v>
      </c>
      <c r="E34" s="7" t="s">
        <v>208</v>
      </c>
      <c r="F34" s="41" t="s">
        <v>170</v>
      </c>
      <c r="G34" s="46">
        <v>287</v>
      </c>
      <c r="H34" s="44"/>
      <c r="I34" s="29"/>
      <c r="J34" s="27"/>
      <c r="K34" s="10"/>
    </row>
    <row r="35" spans="1:11" s="3" customFormat="1" ht="60" customHeight="1" x14ac:dyDescent="0.2">
      <c r="A35" s="6">
        <f t="shared" si="0"/>
        <v>30</v>
      </c>
      <c r="B35" s="7" t="s">
        <v>22</v>
      </c>
      <c r="C35" s="13" t="s">
        <v>84</v>
      </c>
      <c r="D35" s="7" t="s">
        <v>23</v>
      </c>
      <c r="E35" s="7" t="s">
        <v>208</v>
      </c>
      <c r="F35" s="41" t="s">
        <v>170</v>
      </c>
      <c r="G35" s="46">
        <v>63</v>
      </c>
      <c r="H35" s="10"/>
      <c r="I35" s="29"/>
      <c r="J35" s="27"/>
      <c r="K35" s="10"/>
    </row>
    <row r="36" spans="1:11" s="3" customFormat="1" ht="60" customHeight="1" x14ac:dyDescent="0.2">
      <c r="A36" s="6">
        <f t="shared" si="0"/>
        <v>31</v>
      </c>
      <c r="B36" s="7" t="s">
        <v>22</v>
      </c>
      <c r="C36" s="13" t="s">
        <v>85</v>
      </c>
      <c r="D36" s="7" t="s">
        <v>23</v>
      </c>
      <c r="E36" s="7" t="s">
        <v>208</v>
      </c>
      <c r="F36" s="41" t="s">
        <v>170</v>
      </c>
      <c r="G36" s="46">
        <v>47</v>
      </c>
      <c r="H36" s="27"/>
      <c r="I36" s="29"/>
      <c r="J36" s="27"/>
      <c r="K36" s="10"/>
    </row>
    <row r="37" spans="1:11" s="3" customFormat="1" ht="60" customHeight="1" x14ac:dyDescent="0.2">
      <c r="A37" s="6">
        <f t="shared" si="0"/>
        <v>32</v>
      </c>
      <c r="B37" s="7" t="s">
        <v>22</v>
      </c>
      <c r="C37" s="61" t="s">
        <v>86</v>
      </c>
      <c r="D37" s="7" t="s">
        <v>23</v>
      </c>
      <c r="E37" s="7" t="s">
        <v>208</v>
      </c>
      <c r="F37" s="41" t="s">
        <v>170</v>
      </c>
      <c r="G37" s="46">
        <v>57</v>
      </c>
      <c r="H37" s="27"/>
      <c r="I37" s="29"/>
      <c r="J37" s="27"/>
      <c r="K37" s="10"/>
    </row>
    <row r="38" spans="1:11" s="3" customFormat="1" ht="60" customHeight="1" x14ac:dyDescent="0.2">
      <c r="A38" s="6">
        <f t="shared" si="0"/>
        <v>33</v>
      </c>
      <c r="B38" s="7" t="s">
        <v>34</v>
      </c>
      <c r="C38" s="13" t="s">
        <v>81</v>
      </c>
      <c r="D38" s="7" t="s">
        <v>23</v>
      </c>
      <c r="E38" s="7" t="s">
        <v>208</v>
      </c>
      <c r="F38" s="41" t="s">
        <v>170</v>
      </c>
      <c r="G38" s="46">
        <v>199</v>
      </c>
      <c r="H38" s="10"/>
      <c r="I38" s="29"/>
      <c r="J38" s="27"/>
      <c r="K38" s="10"/>
    </row>
    <row r="39" spans="1:11" s="3" customFormat="1" ht="60" customHeight="1" x14ac:dyDescent="0.2">
      <c r="A39" s="6">
        <f t="shared" si="0"/>
        <v>34</v>
      </c>
      <c r="B39" s="7" t="s">
        <v>35</v>
      </c>
      <c r="C39" s="13" t="s">
        <v>87</v>
      </c>
      <c r="D39" s="7" t="s">
        <v>4</v>
      </c>
      <c r="E39" s="7" t="s">
        <v>208</v>
      </c>
      <c r="F39" s="41" t="s">
        <v>170</v>
      </c>
      <c r="G39" s="46">
        <v>25</v>
      </c>
      <c r="H39" s="43"/>
      <c r="I39" s="29"/>
      <c r="J39" s="27"/>
      <c r="K39" s="10"/>
    </row>
    <row r="40" spans="1:11" s="3" customFormat="1" ht="60" customHeight="1" x14ac:dyDescent="0.2">
      <c r="A40" s="6">
        <f t="shared" si="0"/>
        <v>35</v>
      </c>
      <c r="B40" s="7" t="s">
        <v>36</v>
      </c>
      <c r="C40" s="13" t="s">
        <v>289</v>
      </c>
      <c r="D40" s="7" t="s">
        <v>4</v>
      </c>
      <c r="E40" s="7" t="s">
        <v>243</v>
      </c>
      <c r="F40" s="41" t="s">
        <v>170</v>
      </c>
      <c r="G40" s="46">
        <v>18</v>
      </c>
      <c r="H40" s="43"/>
      <c r="I40" s="29"/>
      <c r="J40" s="27"/>
      <c r="K40" s="10"/>
    </row>
    <row r="41" spans="1:11" s="3" customFormat="1" ht="60" customHeight="1" x14ac:dyDescent="0.2">
      <c r="A41" s="6">
        <f t="shared" si="0"/>
        <v>36</v>
      </c>
      <c r="B41" s="7" t="s">
        <v>37</v>
      </c>
      <c r="C41" s="13" t="s">
        <v>161</v>
      </c>
      <c r="D41" s="7" t="s">
        <v>4</v>
      </c>
      <c r="E41" s="7" t="s">
        <v>244</v>
      </c>
      <c r="F41" s="41" t="s">
        <v>170</v>
      </c>
      <c r="G41" s="46">
        <v>8</v>
      </c>
      <c r="H41" s="10"/>
      <c r="I41" s="29"/>
      <c r="J41" s="27"/>
      <c r="K41" s="10"/>
    </row>
    <row r="42" spans="1:11" s="3" customFormat="1" ht="60" customHeight="1" x14ac:dyDescent="0.2">
      <c r="A42" s="6">
        <f t="shared" si="0"/>
        <v>37</v>
      </c>
      <c r="B42" s="7" t="s">
        <v>38</v>
      </c>
      <c r="C42" s="13" t="s">
        <v>162</v>
      </c>
      <c r="D42" s="7" t="s">
        <v>7</v>
      </c>
      <c r="E42" s="7" t="s">
        <v>245</v>
      </c>
      <c r="F42" s="41" t="s">
        <v>170</v>
      </c>
      <c r="G42" s="46">
        <v>19</v>
      </c>
      <c r="H42" s="10"/>
      <c r="I42" s="29"/>
      <c r="J42" s="27"/>
      <c r="K42" s="10"/>
    </row>
    <row r="43" spans="1:11" s="3" customFormat="1" ht="60" customHeight="1" x14ac:dyDescent="0.2">
      <c r="A43" s="6">
        <f t="shared" si="0"/>
        <v>38</v>
      </c>
      <c r="B43" s="7" t="s">
        <v>211</v>
      </c>
      <c r="C43" s="13" t="s">
        <v>212</v>
      </c>
      <c r="D43" s="7" t="s">
        <v>4</v>
      </c>
      <c r="E43" s="7" t="s">
        <v>208</v>
      </c>
      <c r="F43" s="41" t="s">
        <v>170</v>
      </c>
      <c r="G43" s="46">
        <v>5</v>
      </c>
      <c r="H43" s="10"/>
      <c r="I43" s="29"/>
      <c r="J43" s="27"/>
      <c r="K43" s="10"/>
    </row>
    <row r="44" spans="1:11" s="3" customFormat="1" ht="60" customHeight="1" x14ac:dyDescent="0.2">
      <c r="A44" s="6">
        <f t="shared" si="0"/>
        <v>39</v>
      </c>
      <c r="B44" s="7" t="s">
        <v>10</v>
      </c>
      <c r="C44" s="13" t="s">
        <v>202</v>
      </c>
      <c r="D44" s="7" t="s">
        <v>11</v>
      </c>
      <c r="E44" s="7" t="s">
        <v>246</v>
      </c>
      <c r="F44" s="41" t="s">
        <v>170</v>
      </c>
      <c r="G44" s="46">
        <v>23</v>
      </c>
      <c r="H44" s="10"/>
      <c r="I44" s="29"/>
      <c r="J44" s="27"/>
      <c r="K44" s="10"/>
    </row>
    <row r="45" spans="1:11" s="3" customFormat="1" ht="60" customHeight="1" x14ac:dyDescent="0.2">
      <c r="A45" s="6">
        <f t="shared" si="0"/>
        <v>40</v>
      </c>
      <c r="B45" s="7" t="s">
        <v>10</v>
      </c>
      <c r="C45" s="13" t="s">
        <v>201</v>
      </c>
      <c r="D45" s="7" t="s">
        <v>11</v>
      </c>
      <c r="E45" s="7" t="s">
        <v>246</v>
      </c>
      <c r="F45" s="41" t="s">
        <v>170</v>
      </c>
      <c r="G45" s="46">
        <v>45</v>
      </c>
      <c r="H45" s="10"/>
      <c r="I45" s="29"/>
      <c r="J45" s="27"/>
      <c r="K45" s="10"/>
    </row>
    <row r="46" spans="1:11" s="3" customFormat="1" ht="60" customHeight="1" x14ac:dyDescent="0.2">
      <c r="A46" s="6">
        <f t="shared" si="0"/>
        <v>41</v>
      </c>
      <c r="B46" s="7" t="s">
        <v>88</v>
      </c>
      <c r="C46" s="55" t="s">
        <v>203</v>
      </c>
      <c r="D46" s="7" t="s">
        <v>12</v>
      </c>
      <c r="E46" s="7" t="s">
        <v>247</v>
      </c>
      <c r="F46" s="41" t="s">
        <v>170</v>
      </c>
      <c r="G46" s="46">
        <v>26</v>
      </c>
      <c r="H46" s="10"/>
      <c r="I46" s="29"/>
      <c r="J46" s="27"/>
      <c r="K46" s="10"/>
    </row>
    <row r="47" spans="1:11" s="3" customFormat="1" ht="60" customHeight="1" x14ac:dyDescent="0.2">
      <c r="A47" s="6">
        <f t="shared" si="0"/>
        <v>42</v>
      </c>
      <c r="B47" s="7" t="s">
        <v>226</v>
      </c>
      <c r="C47" s="7" t="s">
        <v>227</v>
      </c>
      <c r="D47" s="7" t="s">
        <v>4</v>
      </c>
      <c r="E47" s="7" t="s">
        <v>208</v>
      </c>
      <c r="F47" s="41" t="s">
        <v>170</v>
      </c>
      <c r="G47" s="46">
        <v>5</v>
      </c>
      <c r="H47" s="10"/>
      <c r="I47" s="29"/>
      <c r="J47" s="27"/>
      <c r="K47" s="10"/>
    </row>
    <row r="48" spans="1:11" s="3" customFormat="1" ht="60" customHeight="1" x14ac:dyDescent="0.2">
      <c r="A48" s="6">
        <f t="shared" si="0"/>
        <v>43</v>
      </c>
      <c r="B48" s="7" t="s">
        <v>15</v>
      </c>
      <c r="C48" s="13" t="s">
        <v>143</v>
      </c>
      <c r="D48" s="7" t="s">
        <v>4</v>
      </c>
      <c r="E48" s="7" t="s">
        <v>208</v>
      </c>
      <c r="F48" s="41" t="s">
        <v>170</v>
      </c>
      <c r="G48" s="46">
        <v>8</v>
      </c>
      <c r="H48" s="10"/>
      <c r="I48" s="29"/>
      <c r="J48" s="27"/>
      <c r="K48" s="10"/>
    </row>
    <row r="49" spans="1:11" s="3" customFormat="1" ht="60" customHeight="1" x14ac:dyDescent="0.2">
      <c r="A49" s="6">
        <f t="shared" si="0"/>
        <v>44</v>
      </c>
      <c r="B49" s="12" t="s">
        <v>15</v>
      </c>
      <c r="C49" s="53" t="s">
        <v>144</v>
      </c>
      <c r="D49" s="9" t="s">
        <v>7</v>
      </c>
      <c r="E49" s="7" t="s">
        <v>208</v>
      </c>
      <c r="F49" s="41" t="s">
        <v>170</v>
      </c>
      <c r="G49" s="46">
        <v>3</v>
      </c>
      <c r="H49" s="10"/>
      <c r="I49" s="29"/>
      <c r="J49" s="27"/>
      <c r="K49" s="10"/>
    </row>
    <row r="50" spans="1:11" s="3" customFormat="1" ht="60" customHeight="1" x14ac:dyDescent="0.2">
      <c r="A50" s="6">
        <f t="shared" si="0"/>
        <v>45</v>
      </c>
      <c r="B50" s="9" t="s">
        <v>16</v>
      </c>
      <c r="C50" s="55" t="s">
        <v>89</v>
      </c>
      <c r="D50" s="9" t="s">
        <v>2</v>
      </c>
      <c r="E50" s="7" t="s">
        <v>208</v>
      </c>
      <c r="F50" s="41" t="s">
        <v>170</v>
      </c>
      <c r="G50" s="46">
        <v>80</v>
      </c>
      <c r="H50" s="10"/>
      <c r="I50" s="29"/>
      <c r="J50" s="27"/>
      <c r="K50" s="10"/>
    </row>
    <row r="51" spans="1:11" s="3" customFormat="1" ht="60" customHeight="1" x14ac:dyDescent="0.2">
      <c r="A51" s="6">
        <f t="shared" si="0"/>
        <v>46</v>
      </c>
      <c r="B51" s="7" t="s">
        <v>16</v>
      </c>
      <c r="C51" s="13" t="s">
        <v>91</v>
      </c>
      <c r="D51" s="7" t="s">
        <v>7</v>
      </c>
      <c r="E51" s="7" t="s">
        <v>208</v>
      </c>
      <c r="F51" s="41" t="s">
        <v>170</v>
      </c>
      <c r="G51" s="46">
        <v>80</v>
      </c>
      <c r="H51" s="10"/>
      <c r="I51" s="29"/>
      <c r="J51" s="27"/>
      <c r="K51" s="10"/>
    </row>
    <row r="52" spans="1:11" s="3" customFormat="1" ht="60" customHeight="1" x14ac:dyDescent="0.2">
      <c r="A52" s="6">
        <f t="shared" si="0"/>
        <v>47</v>
      </c>
      <c r="B52" s="7" t="s">
        <v>16</v>
      </c>
      <c r="C52" s="13" t="s">
        <v>92</v>
      </c>
      <c r="D52" s="7" t="s">
        <v>7</v>
      </c>
      <c r="E52" s="7" t="s">
        <v>208</v>
      </c>
      <c r="F52" s="41" t="s">
        <v>170</v>
      </c>
      <c r="G52" s="46">
        <v>45</v>
      </c>
      <c r="H52" s="7"/>
      <c r="I52" s="29"/>
      <c r="J52" s="27"/>
      <c r="K52" s="10"/>
    </row>
    <row r="53" spans="1:11" s="3" customFormat="1" ht="60" customHeight="1" x14ac:dyDescent="0.2">
      <c r="A53" s="6">
        <f t="shared" si="0"/>
        <v>48</v>
      </c>
      <c r="B53" s="9" t="s">
        <v>17</v>
      </c>
      <c r="C53" s="55" t="s">
        <v>90</v>
      </c>
      <c r="D53" s="9" t="s">
        <v>2</v>
      </c>
      <c r="E53" s="7" t="s">
        <v>208</v>
      </c>
      <c r="F53" s="41" t="s">
        <v>170</v>
      </c>
      <c r="G53" s="46">
        <v>70</v>
      </c>
      <c r="H53" s="8"/>
      <c r="I53" s="29"/>
      <c r="J53" s="27"/>
      <c r="K53" s="10"/>
    </row>
    <row r="54" spans="1:11" s="3" customFormat="1" ht="60" customHeight="1" x14ac:dyDescent="0.2">
      <c r="A54" s="6">
        <f t="shared" si="0"/>
        <v>49</v>
      </c>
      <c r="B54" s="9" t="s">
        <v>39</v>
      </c>
      <c r="C54" s="55" t="s">
        <v>93</v>
      </c>
      <c r="D54" s="9" t="s">
        <v>7</v>
      </c>
      <c r="E54" s="9" t="s">
        <v>248</v>
      </c>
      <c r="F54" s="41" t="s">
        <v>170</v>
      </c>
      <c r="G54" s="46">
        <v>18</v>
      </c>
      <c r="H54" s="7"/>
      <c r="I54" s="29"/>
      <c r="J54" s="27"/>
      <c r="K54" s="10"/>
    </row>
    <row r="55" spans="1:11" s="3" customFormat="1" ht="60" customHeight="1" x14ac:dyDescent="0.2">
      <c r="A55" s="6">
        <f t="shared" si="0"/>
        <v>50</v>
      </c>
      <c r="B55" s="9" t="s">
        <v>221</v>
      </c>
      <c r="C55" s="55" t="s">
        <v>222</v>
      </c>
      <c r="D55" s="7" t="s">
        <v>4</v>
      </c>
      <c r="E55" s="7" t="s">
        <v>223</v>
      </c>
      <c r="F55" s="41" t="s">
        <v>170</v>
      </c>
      <c r="G55" s="46">
        <v>5</v>
      </c>
      <c r="H55" s="7"/>
      <c r="I55" s="29"/>
      <c r="J55" s="27"/>
      <c r="K55" s="10"/>
    </row>
    <row r="56" spans="1:11" s="3" customFormat="1" ht="60" customHeight="1" x14ac:dyDescent="0.2">
      <c r="A56" s="6">
        <f t="shared" si="0"/>
        <v>51</v>
      </c>
      <c r="B56" s="7" t="s">
        <v>40</v>
      </c>
      <c r="C56" s="13" t="s">
        <v>163</v>
      </c>
      <c r="D56" s="7" t="s">
        <v>4</v>
      </c>
      <c r="E56" s="7" t="s">
        <v>249</v>
      </c>
      <c r="F56" s="41" t="s">
        <v>170</v>
      </c>
      <c r="G56" s="46">
        <v>34</v>
      </c>
      <c r="H56" s="44"/>
      <c r="I56" s="29"/>
      <c r="J56" s="27"/>
      <c r="K56" s="10"/>
    </row>
    <row r="57" spans="1:11" s="3" customFormat="1" ht="60" customHeight="1" x14ac:dyDescent="0.2">
      <c r="A57" s="6">
        <f t="shared" si="0"/>
        <v>52</v>
      </c>
      <c r="B57" s="7" t="s">
        <v>41</v>
      </c>
      <c r="C57" s="13" t="s">
        <v>196</v>
      </c>
      <c r="D57" s="7" t="s">
        <v>4</v>
      </c>
      <c r="E57" s="7" t="s">
        <v>250</v>
      </c>
      <c r="F57" s="41" t="s">
        <v>170</v>
      </c>
      <c r="G57" s="46">
        <v>30</v>
      </c>
      <c r="H57" s="10"/>
      <c r="I57" s="29"/>
      <c r="J57" s="27"/>
      <c r="K57" s="10"/>
    </row>
    <row r="58" spans="1:11" s="3" customFormat="1" ht="60" customHeight="1" x14ac:dyDescent="0.2">
      <c r="A58" s="6">
        <f t="shared" si="0"/>
        <v>53</v>
      </c>
      <c r="B58" s="7" t="s">
        <v>42</v>
      </c>
      <c r="C58" s="13" t="s">
        <v>197</v>
      </c>
      <c r="D58" s="7" t="s">
        <v>4</v>
      </c>
      <c r="E58" s="7" t="s">
        <v>251</v>
      </c>
      <c r="F58" s="41" t="s">
        <v>170</v>
      </c>
      <c r="G58" s="46">
        <v>8</v>
      </c>
      <c r="H58" s="10"/>
      <c r="I58" s="29"/>
      <c r="J58" s="27"/>
      <c r="K58" s="10"/>
    </row>
    <row r="59" spans="1:11" s="3" customFormat="1" ht="60" customHeight="1" x14ac:dyDescent="0.2">
      <c r="A59" s="6">
        <f t="shared" si="0"/>
        <v>54</v>
      </c>
      <c r="B59" s="7" t="s">
        <v>230</v>
      </c>
      <c r="C59" s="13" t="s">
        <v>290</v>
      </c>
      <c r="D59" s="7" t="s">
        <v>232</v>
      </c>
      <c r="E59" s="7" t="s">
        <v>282</v>
      </c>
      <c r="F59" s="41" t="s">
        <v>170</v>
      </c>
      <c r="G59" s="46">
        <v>5</v>
      </c>
      <c r="H59" s="10"/>
      <c r="I59" s="29"/>
      <c r="J59" s="27"/>
      <c r="K59" s="10"/>
    </row>
    <row r="60" spans="1:11" s="3" customFormat="1" ht="60" customHeight="1" x14ac:dyDescent="0.2">
      <c r="A60" s="6">
        <f t="shared" si="0"/>
        <v>55</v>
      </c>
      <c r="B60" s="7" t="s">
        <v>135</v>
      </c>
      <c r="C60" s="13" t="s">
        <v>94</v>
      </c>
      <c r="D60" s="7" t="s">
        <v>43</v>
      </c>
      <c r="E60" s="7" t="s">
        <v>208</v>
      </c>
      <c r="F60" s="41" t="s">
        <v>170</v>
      </c>
      <c r="G60" s="46">
        <v>12</v>
      </c>
      <c r="H60" s="7"/>
      <c r="I60" s="29"/>
      <c r="J60" s="27"/>
      <c r="K60" s="10"/>
    </row>
    <row r="61" spans="1:11" s="3" customFormat="1" ht="60" customHeight="1" x14ac:dyDescent="0.2">
      <c r="A61" s="6">
        <f t="shared" si="0"/>
        <v>56</v>
      </c>
      <c r="B61" s="7" t="s">
        <v>45</v>
      </c>
      <c r="C61" s="13" t="s">
        <v>96</v>
      </c>
      <c r="D61" s="7" t="s">
        <v>4</v>
      </c>
      <c r="E61" s="7" t="s">
        <v>252</v>
      </c>
      <c r="F61" s="41" t="s">
        <v>170</v>
      </c>
      <c r="G61" s="46">
        <v>104</v>
      </c>
      <c r="H61" s="8"/>
      <c r="I61" s="29"/>
      <c r="J61" s="27"/>
      <c r="K61" s="10"/>
    </row>
    <row r="62" spans="1:11" s="3" customFormat="1" ht="60" customHeight="1" x14ac:dyDescent="0.2">
      <c r="A62" s="6">
        <f t="shared" si="0"/>
        <v>57</v>
      </c>
      <c r="B62" s="7" t="s">
        <v>45</v>
      </c>
      <c r="C62" s="13" t="s">
        <v>97</v>
      </c>
      <c r="D62" s="7" t="s">
        <v>4</v>
      </c>
      <c r="E62" s="7" t="s">
        <v>252</v>
      </c>
      <c r="F62" s="41" t="s">
        <v>170</v>
      </c>
      <c r="G62" s="46">
        <v>102</v>
      </c>
      <c r="H62" s="7"/>
      <c r="I62" s="29"/>
      <c r="J62" s="27"/>
      <c r="K62" s="10"/>
    </row>
    <row r="63" spans="1:11" s="3" customFormat="1" ht="60" customHeight="1" x14ac:dyDescent="0.2">
      <c r="A63" s="6">
        <f t="shared" si="0"/>
        <v>58</v>
      </c>
      <c r="B63" s="7" t="s">
        <v>44</v>
      </c>
      <c r="C63" s="13" t="s">
        <v>95</v>
      </c>
      <c r="D63" s="7" t="s">
        <v>4</v>
      </c>
      <c r="E63" s="7" t="s">
        <v>253</v>
      </c>
      <c r="F63" s="41" t="s">
        <v>170</v>
      </c>
      <c r="G63" s="46">
        <v>72</v>
      </c>
      <c r="H63" s="7"/>
      <c r="I63" s="29"/>
      <c r="J63" s="27"/>
      <c r="K63" s="10"/>
    </row>
    <row r="64" spans="1:11" s="3" customFormat="1" ht="60" customHeight="1" x14ac:dyDescent="0.2">
      <c r="A64" s="6">
        <f t="shared" si="0"/>
        <v>59</v>
      </c>
      <c r="B64" s="7" t="s">
        <v>44</v>
      </c>
      <c r="C64" s="13" t="s">
        <v>147</v>
      </c>
      <c r="D64" s="7" t="s">
        <v>4</v>
      </c>
      <c r="E64" s="7" t="s">
        <v>252</v>
      </c>
      <c r="F64" s="41" t="s">
        <v>170</v>
      </c>
      <c r="G64" s="46">
        <v>118</v>
      </c>
      <c r="H64" s="44"/>
      <c r="I64" s="29"/>
      <c r="J64" s="27"/>
      <c r="K64" s="10"/>
    </row>
    <row r="65" spans="1:11" s="3" customFormat="1" ht="60" customHeight="1" x14ac:dyDescent="0.2">
      <c r="A65" s="6">
        <f t="shared" si="0"/>
        <v>60</v>
      </c>
      <c r="B65" s="7" t="s">
        <v>46</v>
      </c>
      <c r="C65" s="13" t="s">
        <v>204</v>
      </c>
      <c r="D65" s="7" t="s">
        <v>7</v>
      </c>
      <c r="E65" s="7" t="s">
        <v>254</v>
      </c>
      <c r="F65" s="41" t="s">
        <v>170</v>
      </c>
      <c r="G65" s="46">
        <v>10</v>
      </c>
      <c r="H65" s="10"/>
      <c r="I65" s="29"/>
      <c r="J65" s="27"/>
      <c r="K65" s="10"/>
    </row>
    <row r="66" spans="1:11" s="3" customFormat="1" ht="60" customHeight="1" x14ac:dyDescent="0.2">
      <c r="A66" s="6">
        <f t="shared" si="0"/>
        <v>61</v>
      </c>
      <c r="B66" s="7" t="s">
        <v>48</v>
      </c>
      <c r="C66" s="61" t="s">
        <v>99</v>
      </c>
      <c r="D66" s="7" t="s">
        <v>11</v>
      </c>
      <c r="E66" s="7" t="s">
        <v>208</v>
      </c>
      <c r="F66" s="41" t="s">
        <v>170</v>
      </c>
      <c r="G66" s="46">
        <v>7</v>
      </c>
      <c r="H66" s="10"/>
      <c r="I66" s="29"/>
      <c r="J66" s="27"/>
      <c r="K66" s="10"/>
    </row>
    <row r="67" spans="1:11" s="3" customFormat="1" ht="60" customHeight="1" x14ac:dyDescent="0.2">
      <c r="A67" s="6">
        <f t="shared" si="0"/>
        <v>62</v>
      </c>
      <c r="B67" s="7" t="s">
        <v>47</v>
      </c>
      <c r="C67" s="13" t="s">
        <v>98</v>
      </c>
      <c r="D67" s="7" t="s">
        <v>11</v>
      </c>
      <c r="E67" s="7" t="s">
        <v>208</v>
      </c>
      <c r="F67" s="41" t="s">
        <v>170</v>
      </c>
      <c r="G67" s="46">
        <v>8</v>
      </c>
      <c r="H67" s="10"/>
      <c r="I67" s="29"/>
      <c r="J67" s="27"/>
      <c r="K67" s="10"/>
    </row>
    <row r="68" spans="1:11" s="3" customFormat="1" ht="60" customHeight="1" x14ac:dyDescent="0.2">
      <c r="A68" s="6">
        <f t="shared" si="0"/>
        <v>63</v>
      </c>
      <c r="B68" s="7" t="s">
        <v>49</v>
      </c>
      <c r="C68" s="13" t="s">
        <v>75</v>
      </c>
      <c r="D68" s="7" t="s">
        <v>4</v>
      </c>
      <c r="E68" s="7" t="s">
        <v>255</v>
      </c>
      <c r="F68" s="41" t="s">
        <v>170</v>
      </c>
      <c r="G68" s="46">
        <v>94</v>
      </c>
      <c r="H68" s="10"/>
      <c r="I68" s="29"/>
      <c r="J68" s="27"/>
      <c r="K68" s="10"/>
    </row>
    <row r="69" spans="1:11" s="3" customFormat="1" ht="60" customHeight="1" x14ac:dyDescent="0.2">
      <c r="A69" s="6">
        <f t="shared" si="0"/>
        <v>64</v>
      </c>
      <c r="B69" s="7" t="s">
        <v>50</v>
      </c>
      <c r="C69" s="65" t="s">
        <v>172</v>
      </c>
      <c r="D69" s="7" t="s">
        <v>68</v>
      </c>
      <c r="E69" s="7" t="s">
        <v>256</v>
      </c>
      <c r="F69" s="41" t="s">
        <v>170</v>
      </c>
      <c r="G69" s="46">
        <v>16</v>
      </c>
      <c r="H69" s="44"/>
      <c r="I69" s="29"/>
      <c r="J69" s="27"/>
      <c r="K69" s="10"/>
    </row>
    <row r="70" spans="1:11" s="3" customFormat="1" ht="60" customHeight="1" x14ac:dyDescent="0.2">
      <c r="A70" s="6">
        <f t="shared" si="0"/>
        <v>65</v>
      </c>
      <c r="B70" s="7" t="s">
        <v>50</v>
      </c>
      <c r="C70" s="57" t="s">
        <v>173</v>
      </c>
      <c r="D70" s="7" t="s">
        <v>67</v>
      </c>
      <c r="E70" s="7" t="s">
        <v>257</v>
      </c>
      <c r="F70" s="41" t="s">
        <v>170</v>
      </c>
      <c r="G70" s="46">
        <v>1560</v>
      </c>
      <c r="H70" s="10"/>
      <c r="I70" s="29"/>
      <c r="J70" s="27"/>
      <c r="K70" s="10"/>
    </row>
    <row r="71" spans="1:11" s="3" customFormat="1" ht="60" customHeight="1" x14ac:dyDescent="0.2">
      <c r="A71" s="6">
        <f t="shared" ref="A71:A107" si="1">A70+1</f>
        <v>66</v>
      </c>
      <c r="B71" s="7" t="s">
        <v>50</v>
      </c>
      <c r="C71" s="57" t="s">
        <v>145</v>
      </c>
      <c r="D71" s="7" t="s">
        <v>67</v>
      </c>
      <c r="E71" s="7" t="s">
        <v>258</v>
      </c>
      <c r="F71" s="41" t="s">
        <v>170</v>
      </c>
      <c r="G71" s="46">
        <v>6</v>
      </c>
      <c r="H71" s="10"/>
      <c r="I71" s="29"/>
      <c r="J71" s="27"/>
      <c r="K71" s="10"/>
    </row>
    <row r="72" spans="1:11" s="3" customFormat="1" ht="60" customHeight="1" x14ac:dyDescent="0.2">
      <c r="A72" s="6">
        <f t="shared" si="1"/>
        <v>67</v>
      </c>
      <c r="B72" s="7" t="s">
        <v>51</v>
      </c>
      <c r="C72" s="57" t="s">
        <v>174</v>
      </c>
      <c r="D72" s="7" t="s">
        <v>67</v>
      </c>
      <c r="E72" s="7" t="s">
        <v>259</v>
      </c>
      <c r="F72" s="41" t="s">
        <v>170</v>
      </c>
      <c r="G72" s="46">
        <v>4</v>
      </c>
      <c r="H72" s="7"/>
      <c r="I72" s="29"/>
      <c r="J72" s="27"/>
      <c r="K72" s="10"/>
    </row>
    <row r="73" spans="1:11" s="3" customFormat="1" ht="60" customHeight="1" x14ac:dyDescent="0.2">
      <c r="A73" s="6">
        <f t="shared" si="1"/>
        <v>68</v>
      </c>
      <c r="B73" s="7" t="s">
        <v>69</v>
      </c>
      <c r="C73" s="57" t="s">
        <v>146</v>
      </c>
      <c r="D73" s="7" t="s">
        <v>67</v>
      </c>
      <c r="E73" s="7" t="s">
        <v>260</v>
      </c>
      <c r="F73" s="41" t="s">
        <v>170</v>
      </c>
      <c r="G73" s="46">
        <v>23</v>
      </c>
      <c r="H73" s="8"/>
      <c r="I73" s="29"/>
      <c r="J73" s="27"/>
      <c r="K73" s="10"/>
    </row>
    <row r="74" spans="1:11" s="3" customFormat="1" ht="60" customHeight="1" x14ac:dyDescent="0.2">
      <c r="A74" s="6">
        <f t="shared" si="1"/>
        <v>69</v>
      </c>
      <c r="B74" s="7" t="s">
        <v>100</v>
      </c>
      <c r="C74" s="57" t="s">
        <v>205</v>
      </c>
      <c r="D74" s="7" t="s">
        <v>171</v>
      </c>
      <c r="E74" s="7" t="s">
        <v>208</v>
      </c>
      <c r="F74" s="41" t="s">
        <v>170</v>
      </c>
      <c r="G74" s="46">
        <v>1</v>
      </c>
      <c r="H74" s="10"/>
      <c r="I74" s="29"/>
      <c r="J74" s="27"/>
      <c r="K74" s="10"/>
    </row>
    <row r="75" spans="1:11" s="3" customFormat="1" ht="60" customHeight="1" x14ac:dyDescent="0.2">
      <c r="A75" s="6">
        <f t="shared" si="1"/>
        <v>70</v>
      </c>
      <c r="B75" s="7" t="s">
        <v>54</v>
      </c>
      <c r="C75" s="57" t="s">
        <v>53</v>
      </c>
      <c r="D75" s="7" t="s">
        <v>4</v>
      </c>
      <c r="E75" s="7" t="s">
        <v>261</v>
      </c>
      <c r="F75" s="41" t="s">
        <v>170</v>
      </c>
      <c r="G75" s="46">
        <v>21</v>
      </c>
      <c r="H75" s="10"/>
      <c r="I75" s="29"/>
      <c r="J75" s="27"/>
      <c r="K75" s="10"/>
    </row>
    <row r="76" spans="1:11" s="3" customFormat="1" ht="60" customHeight="1" x14ac:dyDescent="0.2">
      <c r="A76" s="6">
        <f t="shared" si="1"/>
        <v>71</v>
      </c>
      <c r="B76" s="7" t="s">
        <v>55</v>
      </c>
      <c r="C76" s="65" t="s">
        <v>138</v>
      </c>
      <c r="D76" s="7" t="s">
        <v>4</v>
      </c>
      <c r="E76" s="7" t="s">
        <v>261</v>
      </c>
      <c r="F76" s="41" t="s">
        <v>170</v>
      </c>
      <c r="G76" s="46">
        <v>20</v>
      </c>
      <c r="H76" s="10"/>
      <c r="I76" s="29"/>
      <c r="J76" s="27"/>
      <c r="K76" s="10"/>
    </row>
    <row r="77" spans="1:11" s="3" customFormat="1" ht="79.5" customHeight="1" x14ac:dyDescent="0.2">
      <c r="A77" s="6">
        <f t="shared" si="1"/>
        <v>72</v>
      </c>
      <c r="B77" s="7" t="s">
        <v>140</v>
      </c>
      <c r="C77" s="56" t="s">
        <v>141</v>
      </c>
      <c r="D77" s="7" t="s">
        <v>4</v>
      </c>
      <c r="E77" s="7" t="s">
        <v>262</v>
      </c>
      <c r="F77" s="41" t="s">
        <v>170</v>
      </c>
      <c r="G77" s="46">
        <v>1</v>
      </c>
      <c r="H77" s="10"/>
      <c r="I77" s="29"/>
      <c r="J77" s="27"/>
      <c r="K77" s="10"/>
    </row>
    <row r="78" spans="1:11" s="3" customFormat="1" ht="60" customHeight="1" x14ac:dyDescent="0.2">
      <c r="A78" s="6">
        <f t="shared" si="1"/>
        <v>73</v>
      </c>
      <c r="B78" s="7" t="s">
        <v>106</v>
      </c>
      <c r="C78" s="55" t="s">
        <v>164</v>
      </c>
      <c r="D78" s="7" t="s">
        <v>4</v>
      </c>
      <c r="E78" s="7" t="s">
        <v>208</v>
      </c>
      <c r="F78" s="41" t="s">
        <v>170</v>
      </c>
      <c r="G78" s="46">
        <v>1</v>
      </c>
      <c r="H78" s="10"/>
      <c r="I78" s="29"/>
      <c r="J78" s="27"/>
      <c r="K78" s="10"/>
    </row>
    <row r="79" spans="1:11" s="3" customFormat="1" ht="60" customHeight="1" x14ac:dyDescent="0.2">
      <c r="A79" s="6">
        <f t="shared" si="1"/>
        <v>74</v>
      </c>
      <c r="B79" s="7" t="s">
        <v>215</v>
      </c>
      <c r="C79" s="13" t="s">
        <v>216</v>
      </c>
      <c r="D79" s="7" t="s">
        <v>4</v>
      </c>
      <c r="E79" s="7" t="s">
        <v>208</v>
      </c>
      <c r="F79" s="41" t="s">
        <v>170</v>
      </c>
      <c r="G79" s="46">
        <v>10</v>
      </c>
      <c r="H79" s="10"/>
      <c r="I79" s="29"/>
      <c r="J79" s="27"/>
      <c r="K79" s="10"/>
    </row>
    <row r="80" spans="1:11" s="3" customFormat="1" ht="60" customHeight="1" x14ac:dyDescent="0.2">
      <c r="A80" s="6">
        <f t="shared" si="1"/>
        <v>75</v>
      </c>
      <c r="B80" s="7" t="s">
        <v>56</v>
      </c>
      <c r="C80" s="57" t="s">
        <v>127</v>
      </c>
      <c r="D80" s="7" t="s">
        <v>52</v>
      </c>
      <c r="E80" s="7" t="s">
        <v>263</v>
      </c>
      <c r="F80" s="41" t="s">
        <v>170</v>
      </c>
      <c r="G80" s="46">
        <v>88</v>
      </c>
      <c r="H80" s="10"/>
      <c r="I80" s="29"/>
      <c r="J80" s="27"/>
      <c r="K80" s="10"/>
    </row>
    <row r="81" spans="1:11" s="3" customFormat="1" ht="60" customHeight="1" x14ac:dyDescent="0.2">
      <c r="A81" s="6">
        <f t="shared" si="1"/>
        <v>76</v>
      </c>
      <c r="B81" s="7" t="s">
        <v>66</v>
      </c>
      <c r="C81" s="55" t="s">
        <v>101</v>
      </c>
      <c r="D81" s="7" t="s">
        <v>4</v>
      </c>
      <c r="E81" s="7" t="s">
        <v>264</v>
      </c>
      <c r="F81" s="41" t="s">
        <v>170</v>
      </c>
      <c r="G81" s="46">
        <v>13</v>
      </c>
      <c r="H81" s="10"/>
      <c r="I81" s="29"/>
      <c r="J81" s="27"/>
      <c r="K81" s="10"/>
    </row>
    <row r="82" spans="1:11" s="3" customFormat="1" ht="91.5" customHeight="1" x14ac:dyDescent="0.2">
      <c r="A82" s="6">
        <f t="shared" si="1"/>
        <v>77</v>
      </c>
      <c r="B82" s="7" t="s">
        <v>8</v>
      </c>
      <c r="C82" s="55" t="s">
        <v>128</v>
      </c>
      <c r="D82" s="7" t="s">
        <v>4</v>
      </c>
      <c r="E82" s="7" t="s">
        <v>265</v>
      </c>
      <c r="F82" s="41" t="s">
        <v>170</v>
      </c>
      <c r="G82" s="46">
        <v>260</v>
      </c>
      <c r="H82" s="10"/>
      <c r="I82" s="29"/>
      <c r="J82" s="27"/>
      <c r="K82" s="10"/>
    </row>
    <row r="83" spans="1:11" s="3" customFormat="1" ht="96" customHeight="1" x14ac:dyDescent="0.2">
      <c r="A83" s="6">
        <f t="shared" si="1"/>
        <v>78</v>
      </c>
      <c r="B83" s="7" t="s">
        <v>102</v>
      </c>
      <c r="C83" s="55" t="s">
        <v>129</v>
      </c>
      <c r="D83" s="7" t="s">
        <v>4</v>
      </c>
      <c r="E83" s="7" t="s">
        <v>265</v>
      </c>
      <c r="F83" s="41" t="s">
        <v>170</v>
      </c>
      <c r="G83" s="46">
        <v>650</v>
      </c>
      <c r="H83" s="10"/>
      <c r="I83" s="29"/>
      <c r="J83" s="27"/>
      <c r="K83" s="10"/>
    </row>
    <row r="84" spans="1:11" s="3" customFormat="1" ht="60" customHeight="1" x14ac:dyDescent="0.2">
      <c r="A84" s="6">
        <f t="shared" si="1"/>
        <v>79</v>
      </c>
      <c r="B84" s="7" t="s">
        <v>103</v>
      </c>
      <c r="C84" s="55" t="s">
        <v>134</v>
      </c>
      <c r="D84" s="7" t="s">
        <v>4</v>
      </c>
      <c r="E84" s="7" t="s">
        <v>262</v>
      </c>
      <c r="F84" s="41" t="s">
        <v>170</v>
      </c>
      <c r="G84" s="46">
        <v>20</v>
      </c>
      <c r="H84" s="10"/>
      <c r="I84" s="29"/>
      <c r="J84" s="27"/>
      <c r="K84" s="10"/>
    </row>
    <row r="85" spans="1:11" s="3" customFormat="1" ht="60" customHeight="1" x14ac:dyDescent="0.2">
      <c r="A85" s="6">
        <f t="shared" si="1"/>
        <v>80</v>
      </c>
      <c r="B85" s="7" t="s">
        <v>104</v>
      </c>
      <c r="C85" s="55" t="s">
        <v>130</v>
      </c>
      <c r="D85" s="7" t="s">
        <v>4</v>
      </c>
      <c r="E85" s="7" t="s">
        <v>266</v>
      </c>
      <c r="F85" s="41" t="s">
        <v>170</v>
      </c>
      <c r="G85" s="46">
        <v>20</v>
      </c>
      <c r="H85" s="10"/>
      <c r="I85" s="29"/>
      <c r="J85" s="27"/>
      <c r="K85" s="10"/>
    </row>
    <row r="86" spans="1:11" s="3" customFormat="1" ht="60" customHeight="1" x14ac:dyDescent="0.2">
      <c r="A86" s="6">
        <f t="shared" si="1"/>
        <v>81</v>
      </c>
      <c r="B86" s="7" t="s">
        <v>105</v>
      </c>
      <c r="C86" s="55" t="s">
        <v>131</v>
      </c>
      <c r="D86" s="7" t="s">
        <v>4</v>
      </c>
      <c r="E86" s="7" t="s">
        <v>266</v>
      </c>
      <c r="F86" s="41" t="s">
        <v>170</v>
      </c>
      <c r="G86" s="46">
        <v>438</v>
      </c>
      <c r="H86" s="10"/>
      <c r="I86" s="29"/>
      <c r="J86" s="27"/>
      <c r="K86" s="10"/>
    </row>
    <row r="87" spans="1:11" s="3" customFormat="1" ht="60" customHeight="1" x14ac:dyDescent="0.2">
      <c r="A87" s="6">
        <f t="shared" si="1"/>
        <v>82</v>
      </c>
      <c r="B87" s="7" t="s">
        <v>58</v>
      </c>
      <c r="C87" s="55" t="s">
        <v>122</v>
      </c>
      <c r="D87" s="7" t="s">
        <v>57</v>
      </c>
      <c r="E87" s="7" t="s">
        <v>208</v>
      </c>
      <c r="F87" s="41" t="s">
        <v>170</v>
      </c>
      <c r="G87" s="46">
        <v>62</v>
      </c>
      <c r="H87" s="10"/>
      <c r="I87" s="29"/>
      <c r="J87" s="27"/>
      <c r="K87" s="10"/>
    </row>
    <row r="88" spans="1:11" s="3" customFormat="1" ht="60" customHeight="1" x14ac:dyDescent="0.2">
      <c r="A88" s="6">
        <f t="shared" si="1"/>
        <v>83</v>
      </c>
      <c r="B88" s="7" t="s">
        <v>58</v>
      </c>
      <c r="C88" s="55" t="s">
        <v>123</v>
      </c>
      <c r="D88" s="7" t="s">
        <v>57</v>
      </c>
      <c r="E88" s="7" t="s">
        <v>208</v>
      </c>
      <c r="F88" s="41" t="s">
        <v>170</v>
      </c>
      <c r="G88" s="46">
        <v>77</v>
      </c>
      <c r="H88" s="10"/>
      <c r="I88" s="29"/>
      <c r="J88" s="27"/>
      <c r="K88" s="10"/>
    </row>
    <row r="89" spans="1:11" s="3" customFormat="1" ht="60" customHeight="1" x14ac:dyDescent="0.2">
      <c r="A89" s="6">
        <f t="shared" si="1"/>
        <v>84</v>
      </c>
      <c r="B89" s="7" t="s">
        <v>59</v>
      </c>
      <c r="C89" s="13" t="s">
        <v>165</v>
      </c>
      <c r="D89" s="7" t="s">
        <v>4</v>
      </c>
      <c r="E89" s="7" t="s">
        <v>208</v>
      </c>
      <c r="F89" s="41" t="s">
        <v>170</v>
      </c>
      <c r="G89" s="46">
        <v>57</v>
      </c>
      <c r="H89" s="10"/>
      <c r="I89" s="29"/>
      <c r="J89" s="27"/>
      <c r="K89" s="10"/>
    </row>
    <row r="90" spans="1:11" s="3" customFormat="1" ht="60" customHeight="1" x14ac:dyDescent="0.2">
      <c r="A90" s="6">
        <f t="shared" si="1"/>
        <v>85</v>
      </c>
      <c r="B90" s="7" t="s">
        <v>59</v>
      </c>
      <c r="C90" s="55" t="s">
        <v>136</v>
      </c>
      <c r="D90" s="7" t="s">
        <v>4</v>
      </c>
      <c r="E90" s="7" t="s">
        <v>208</v>
      </c>
      <c r="F90" s="41" t="s">
        <v>170</v>
      </c>
      <c r="G90" s="46">
        <v>12</v>
      </c>
      <c r="H90" s="10"/>
      <c r="I90" s="29"/>
      <c r="J90" s="27"/>
      <c r="K90" s="10"/>
    </row>
    <row r="91" spans="1:11" s="3" customFormat="1" ht="60" customHeight="1" x14ac:dyDescent="0.2">
      <c r="A91" s="6">
        <f t="shared" si="1"/>
        <v>86</v>
      </c>
      <c r="B91" s="7" t="s">
        <v>59</v>
      </c>
      <c r="C91" s="59" t="s">
        <v>107</v>
      </c>
      <c r="D91" s="7" t="s">
        <v>4</v>
      </c>
      <c r="E91" s="7" t="s">
        <v>267</v>
      </c>
      <c r="F91" s="41" t="s">
        <v>170</v>
      </c>
      <c r="G91" s="46">
        <v>27</v>
      </c>
      <c r="H91" s="30"/>
      <c r="I91" s="31"/>
      <c r="J91" s="27"/>
      <c r="K91" s="30"/>
    </row>
    <row r="92" spans="1:11" s="3" customFormat="1" ht="60" customHeight="1" x14ac:dyDescent="0.2">
      <c r="A92" s="6">
        <f t="shared" si="1"/>
        <v>87</v>
      </c>
      <c r="B92" s="7" t="s">
        <v>59</v>
      </c>
      <c r="C92" s="13" t="s">
        <v>108</v>
      </c>
      <c r="D92" s="7" t="s">
        <v>4</v>
      </c>
      <c r="E92" s="7" t="s">
        <v>268</v>
      </c>
      <c r="F92" s="41" t="s">
        <v>170</v>
      </c>
      <c r="G92" s="46">
        <v>3</v>
      </c>
      <c r="H92" s="10"/>
      <c r="I92" s="29"/>
      <c r="J92" s="27"/>
      <c r="K92" s="10"/>
    </row>
    <row r="93" spans="1:11" s="3" customFormat="1" ht="60" customHeight="1" x14ac:dyDescent="0.2">
      <c r="A93" s="6">
        <f t="shared" si="1"/>
        <v>88</v>
      </c>
      <c r="B93" s="7" t="s">
        <v>60</v>
      </c>
      <c r="C93" s="13" t="s">
        <v>137</v>
      </c>
      <c r="D93" s="7" t="s">
        <v>7</v>
      </c>
      <c r="E93" s="7" t="s">
        <v>269</v>
      </c>
      <c r="F93" s="41" t="s">
        <v>170</v>
      </c>
      <c r="G93" s="46">
        <v>16</v>
      </c>
      <c r="H93" s="10"/>
      <c r="I93" s="29"/>
      <c r="J93" s="10"/>
      <c r="K93" s="10"/>
    </row>
    <row r="94" spans="1:11" s="3" customFormat="1" ht="60" customHeight="1" x14ac:dyDescent="0.2">
      <c r="A94" s="6">
        <f t="shared" si="1"/>
        <v>89</v>
      </c>
      <c r="B94" s="7" t="s">
        <v>228</v>
      </c>
      <c r="C94" s="13" t="s">
        <v>229</v>
      </c>
      <c r="D94" s="7" t="s">
        <v>4</v>
      </c>
      <c r="E94" s="7" t="s">
        <v>281</v>
      </c>
      <c r="F94" s="41" t="s">
        <v>170</v>
      </c>
      <c r="G94" s="46">
        <v>100</v>
      </c>
      <c r="H94" s="10"/>
      <c r="I94" s="29"/>
      <c r="J94" s="10"/>
      <c r="K94" s="10"/>
    </row>
    <row r="95" spans="1:11" s="3" customFormat="1" ht="60" customHeight="1" x14ac:dyDescent="0.2">
      <c r="A95" s="6">
        <f t="shared" si="1"/>
        <v>90</v>
      </c>
      <c r="B95" s="7" t="s">
        <v>61</v>
      </c>
      <c r="C95" s="13" t="s">
        <v>166</v>
      </c>
      <c r="D95" s="7" t="s">
        <v>2</v>
      </c>
      <c r="E95" s="7" t="s">
        <v>270</v>
      </c>
      <c r="F95" s="41" t="s">
        <v>170</v>
      </c>
      <c r="G95" s="46">
        <v>63</v>
      </c>
      <c r="H95" s="10"/>
      <c r="I95" s="29"/>
      <c r="J95" s="30"/>
      <c r="K95" s="30"/>
    </row>
    <row r="96" spans="1:11" s="3" customFormat="1" ht="81.75" customHeight="1" x14ac:dyDescent="0.2">
      <c r="A96" s="6">
        <f t="shared" si="1"/>
        <v>91</v>
      </c>
      <c r="B96" s="7" t="s">
        <v>62</v>
      </c>
      <c r="C96" s="58" t="s">
        <v>284</v>
      </c>
      <c r="D96" s="7" t="s">
        <v>4</v>
      </c>
      <c r="E96" s="8" t="s">
        <v>271</v>
      </c>
      <c r="F96" s="41" t="s">
        <v>170</v>
      </c>
      <c r="G96" s="46">
        <v>30</v>
      </c>
      <c r="H96" s="10"/>
      <c r="I96" s="29"/>
      <c r="J96" s="30"/>
      <c r="K96" s="30"/>
    </row>
    <row r="97" spans="1:11" s="3" customFormat="1" ht="60" customHeight="1" x14ac:dyDescent="0.2">
      <c r="A97" s="6">
        <f t="shared" si="1"/>
        <v>92</v>
      </c>
      <c r="B97" s="7" t="s">
        <v>63</v>
      </c>
      <c r="C97" s="13" t="s">
        <v>109</v>
      </c>
      <c r="D97" s="7" t="s">
        <v>4</v>
      </c>
      <c r="E97" s="7" t="s">
        <v>272</v>
      </c>
      <c r="F97" s="41" t="s">
        <v>170</v>
      </c>
      <c r="G97" s="46">
        <v>29</v>
      </c>
      <c r="H97" s="10"/>
      <c r="I97" s="29"/>
      <c r="J97" s="30"/>
      <c r="K97" s="30"/>
    </row>
    <row r="98" spans="1:11" s="3" customFormat="1" ht="60" customHeight="1" x14ac:dyDescent="0.2">
      <c r="A98" s="6">
        <f t="shared" si="1"/>
        <v>93</v>
      </c>
      <c r="B98" s="7" t="s">
        <v>110</v>
      </c>
      <c r="C98" s="13" t="s">
        <v>132</v>
      </c>
      <c r="D98" s="7" t="s">
        <v>4</v>
      </c>
      <c r="E98" s="7" t="s">
        <v>273</v>
      </c>
      <c r="F98" s="41" t="s">
        <v>170</v>
      </c>
      <c r="G98" s="46">
        <v>10</v>
      </c>
      <c r="H98" s="10"/>
      <c r="I98" s="29"/>
      <c r="J98" s="30"/>
      <c r="K98" s="30"/>
    </row>
    <row r="99" spans="1:11" s="3" customFormat="1" ht="60" customHeight="1" x14ac:dyDescent="0.2">
      <c r="A99" s="6">
        <f t="shared" si="1"/>
        <v>94</v>
      </c>
      <c r="B99" s="7" t="s">
        <v>224</v>
      </c>
      <c r="C99" s="13" t="s">
        <v>285</v>
      </c>
      <c r="D99" s="7" t="s">
        <v>4</v>
      </c>
      <c r="E99" s="9" t="s">
        <v>208</v>
      </c>
      <c r="F99" s="41" t="s">
        <v>170</v>
      </c>
      <c r="G99" s="46">
        <v>10</v>
      </c>
      <c r="H99" s="10"/>
      <c r="I99" s="29"/>
      <c r="J99" s="30"/>
      <c r="K99" s="30"/>
    </row>
    <row r="100" spans="1:11" s="3" customFormat="1" ht="60" customHeight="1" x14ac:dyDescent="0.2">
      <c r="A100" s="6">
        <f t="shared" si="1"/>
        <v>95</v>
      </c>
      <c r="B100" s="7" t="s">
        <v>64</v>
      </c>
      <c r="C100" s="13" t="s">
        <v>286</v>
      </c>
      <c r="D100" s="7" t="s">
        <v>21</v>
      </c>
      <c r="E100" s="7" t="s">
        <v>274</v>
      </c>
      <c r="F100" s="41" t="s">
        <v>170</v>
      </c>
      <c r="G100" s="46">
        <v>198</v>
      </c>
      <c r="H100" s="10"/>
      <c r="I100" s="29"/>
      <c r="J100" s="30"/>
      <c r="K100" s="30"/>
    </row>
    <row r="101" spans="1:11" s="3" customFormat="1" ht="60" customHeight="1" x14ac:dyDescent="0.2">
      <c r="A101" s="6">
        <f t="shared" si="1"/>
        <v>96</v>
      </c>
      <c r="B101" s="7" t="s">
        <v>20</v>
      </c>
      <c r="C101" s="13" t="s">
        <v>112</v>
      </c>
      <c r="D101" s="7" t="s">
        <v>4</v>
      </c>
      <c r="E101" s="7" t="s">
        <v>275</v>
      </c>
      <c r="F101" s="41" t="s">
        <v>170</v>
      </c>
      <c r="G101" s="46">
        <v>136</v>
      </c>
      <c r="H101" s="10"/>
      <c r="I101" s="29"/>
      <c r="J101" s="30"/>
      <c r="K101" s="30"/>
    </row>
    <row r="102" spans="1:11" s="3" customFormat="1" ht="60" customHeight="1" x14ac:dyDescent="0.2">
      <c r="A102" s="6">
        <f t="shared" si="1"/>
        <v>97</v>
      </c>
      <c r="B102" s="7" t="s">
        <v>19</v>
      </c>
      <c r="C102" s="13" t="s">
        <v>113</v>
      </c>
      <c r="D102" s="7" t="s">
        <v>7</v>
      </c>
      <c r="E102" s="7" t="s">
        <v>208</v>
      </c>
      <c r="F102" s="41" t="s">
        <v>170</v>
      </c>
      <c r="G102" s="46">
        <v>18</v>
      </c>
      <c r="H102" s="10"/>
      <c r="I102" s="29"/>
      <c r="J102" s="30"/>
      <c r="K102" s="30"/>
    </row>
    <row r="103" spans="1:11" s="3" customFormat="1" ht="60" customHeight="1" x14ac:dyDescent="0.2">
      <c r="A103" s="6">
        <f t="shared" si="1"/>
        <v>98</v>
      </c>
      <c r="B103" s="7" t="s">
        <v>13</v>
      </c>
      <c r="C103" s="13" t="s">
        <v>115</v>
      </c>
      <c r="D103" s="7" t="s">
        <v>4</v>
      </c>
      <c r="E103" s="7" t="s">
        <v>276</v>
      </c>
      <c r="F103" s="41" t="s">
        <v>170</v>
      </c>
      <c r="G103" s="46">
        <v>9</v>
      </c>
      <c r="H103" s="10"/>
      <c r="I103" s="29"/>
      <c r="J103" s="30"/>
      <c r="K103" s="30"/>
    </row>
    <row r="104" spans="1:11" s="3" customFormat="1" ht="60" customHeight="1" x14ac:dyDescent="0.2">
      <c r="A104" s="6">
        <f t="shared" si="1"/>
        <v>99</v>
      </c>
      <c r="B104" s="7" t="s">
        <v>18</v>
      </c>
      <c r="C104" s="13" t="s">
        <v>114</v>
      </c>
      <c r="D104" s="7" t="s">
        <v>4</v>
      </c>
      <c r="E104" s="7" t="s">
        <v>168</v>
      </c>
      <c r="F104" s="41" t="s">
        <v>170</v>
      </c>
      <c r="G104" s="46">
        <v>4</v>
      </c>
      <c r="H104" s="10"/>
      <c r="I104" s="29"/>
      <c r="J104" s="30"/>
      <c r="K104" s="30"/>
    </row>
    <row r="105" spans="1:11" s="3" customFormat="1" ht="60" customHeight="1" x14ac:dyDescent="0.2">
      <c r="A105" s="6">
        <f t="shared" si="1"/>
        <v>100</v>
      </c>
      <c r="B105" s="7" t="s">
        <v>117</v>
      </c>
      <c r="C105" s="60" t="s">
        <v>118</v>
      </c>
      <c r="D105" s="7" t="s">
        <v>14</v>
      </c>
      <c r="E105" s="7" t="s">
        <v>277</v>
      </c>
      <c r="F105" s="41" t="s">
        <v>170</v>
      </c>
      <c r="G105" s="46">
        <v>29</v>
      </c>
      <c r="H105" s="10"/>
      <c r="I105" s="29"/>
      <c r="J105" s="30"/>
      <c r="K105" s="30"/>
    </row>
    <row r="106" spans="1:11" s="3" customFormat="1" ht="60" customHeight="1" x14ac:dyDescent="0.2">
      <c r="A106" s="6">
        <f t="shared" si="1"/>
        <v>101</v>
      </c>
      <c r="B106" s="7" t="s">
        <v>120</v>
      </c>
      <c r="C106" s="13" t="s">
        <v>119</v>
      </c>
      <c r="D106" s="7" t="s">
        <v>14</v>
      </c>
      <c r="E106" s="7" t="s">
        <v>278</v>
      </c>
      <c r="F106" s="41" t="s">
        <v>170</v>
      </c>
      <c r="G106" s="46">
        <v>69</v>
      </c>
      <c r="H106" s="10"/>
      <c r="I106" s="29"/>
      <c r="J106" s="30"/>
      <c r="K106" s="30"/>
    </row>
    <row r="107" spans="1:11" s="3" customFormat="1" ht="60" customHeight="1" thickBot="1" x14ac:dyDescent="0.25">
      <c r="A107" s="6">
        <f t="shared" si="1"/>
        <v>102</v>
      </c>
      <c r="B107" s="7" t="s">
        <v>116</v>
      </c>
      <c r="C107" s="13" t="s">
        <v>133</v>
      </c>
      <c r="D107" s="7" t="s">
        <v>14</v>
      </c>
      <c r="E107" s="7" t="s">
        <v>279</v>
      </c>
      <c r="F107" s="41" t="s">
        <v>170</v>
      </c>
      <c r="G107" s="46">
        <v>16</v>
      </c>
      <c r="H107" s="10"/>
      <c r="I107" s="29"/>
      <c r="J107" s="30"/>
      <c r="K107" s="30"/>
    </row>
    <row r="108" spans="1:11" ht="38.25" customHeight="1" thickBot="1" x14ac:dyDescent="0.25">
      <c r="A108" s="4"/>
      <c r="B108" s="17"/>
      <c r="C108" s="62"/>
      <c r="D108" s="17"/>
      <c r="E108" s="17"/>
      <c r="F108" s="17"/>
      <c r="G108" s="17"/>
      <c r="H108" s="18"/>
      <c r="I108" s="18"/>
      <c r="J108" s="38" t="s">
        <v>157</v>
      </c>
      <c r="K108" s="37"/>
    </row>
    <row r="109" spans="1:11" s="1" customFormat="1" ht="12" customHeight="1" x14ac:dyDescent="0.2">
      <c r="A109" s="19"/>
      <c r="B109" s="15"/>
      <c r="C109" s="62"/>
      <c r="D109" s="17"/>
      <c r="E109" s="17"/>
      <c r="F109" s="17"/>
      <c r="G109" s="17"/>
      <c r="H109" s="18"/>
      <c r="I109" s="18"/>
      <c r="J109" s="17"/>
      <c r="K109" s="17"/>
    </row>
    <row r="110" spans="1:11" x14ac:dyDescent="0.2">
      <c r="C110" s="62"/>
      <c r="D110" s="17"/>
      <c r="E110" s="17"/>
      <c r="F110" s="17"/>
      <c r="G110" s="17"/>
      <c r="H110" s="18"/>
      <c r="I110" s="18"/>
      <c r="J110" s="17"/>
      <c r="K110" s="17"/>
    </row>
    <row r="111" spans="1:11" x14ac:dyDescent="0.2">
      <c r="C111" s="62"/>
      <c r="D111" s="17"/>
      <c r="E111" s="17"/>
      <c r="F111" s="17"/>
      <c r="G111" s="17"/>
      <c r="H111" s="18"/>
      <c r="I111" s="18"/>
      <c r="J111" s="17"/>
      <c r="K111" s="17"/>
    </row>
    <row r="112" spans="1:11" ht="36.75" customHeight="1" x14ac:dyDescent="0.2">
      <c r="C112" s="62"/>
      <c r="D112" s="17"/>
      <c r="E112" s="17"/>
      <c r="F112" s="17"/>
      <c r="G112" s="67" t="s">
        <v>159</v>
      </c>
      <c r="H112" s="67"/>
      <c r="I112" s="67"/>
      <c r="J112" s="67"/>
      <c r="K112" s="67"/>
    </row>
    <row r="113" spans="2:11" ht="23.25" customHeight="1" x14ac:dyDescent="0.2">
      <c r="C113" s="62"/>
      <c r="D113" s="17"/>
      <c r="E113" s="17"/>
      <c r="F113" s="17"/>
      <c r="G113" s="68" t="s">
        <v>158</v>
      </c>
      <c r="H113" s="68"/>
      <c r="I113" s="68"/>
      <c r="J113" s="68"/>
      <c r="K113" s="68"/>
    </row>
    <row r="114" spans="2:11" x14ac:dyDescent="0.2">
      <c r="C114" s="62"/>
      <c r="D114" s="17"/>
      <c r="E114" s="17"/>
      <c r="F114" s="17"/>
      <c r="G114" s="17"/>
      <c r="H114" s="18"/>
      <c r="I114" s="18"/>
      <c r="J114" s="17"/>
      <c r="K114" s="17"/>
    </row>
    <row r="115" spans="2:11" x14ac:dyDescent="0.2">
      <c r="B115" s="16"/>
      <c r="C115" s="62"/>
      <c r="D115" s="17"/>
      <c r="E115" s="17"/>
      <c r="F115" s="17"/>
      <c r="G115" s="17"/>
      <c r="H115" s="18"/>
      <c r="I115" s="18"/>
      <c r="J115" s="17"/>
      <c r="K115" s="17"/>
    </row>
    <row r="116" spans="2:11" x14ac:dyDescent="0.2">
      <c r="C116" s="62"/>
      <c r="D116" s="17"/>
      <c r="E116" s="17"/>
      <c r="F116" s="17"/>
      <c r="G116" s="17"/>
      <c r="H116" s="18"/>
      <c r="I116" s="18"/>
      <c r="J116" s="17"/>
      <c r="K116" s="17"/>
    </row>
    <row r="117" spans="2:11" x14ac:dyDescent="0.2">
      <c r="C117" s="62"/>
      <c r="D117" s="17"/>
      <c r="E117" s="17"/>
      <c r="F117" s="17"/>
      <c r="G117" s="17"/>
      <c r="H117" s="18"/>
      <c r="I117" s="18"/>
      <c r="J117" s="17"/>
      <c r="K117" s="17"/>
    </row>
    <row r="118" spans="2:11" x14ac:dyDescent="0.2">
      <c r="C118" s="62"/>
      <c r="D118" s="17"/>
      <c r="E118" s="17"/>
      <c r="F118" s="17"/>
      <c r="G118" s="17"/>
      <c r="H118" s="18"/>
      <c r="I118" s="18"/>
      <c r="J118" s="17"/>
      <c r="K118" s="17"/>
    </row>
    <row r="119" spans="2:11" x14ac:dyDescent="0.2">
      <c r="C119" s="62"/>
      <c r="D119" s="17"/>
      <c r="E119" s="17"/>
      <c r="F119" s="17"/>
      <c r="G119" s="17"/>
      <c r="H119" s="18"/>
      <c r="I119" s="18"/>
      <c r="J119" s="17"/>
      <c r="K119" s="17"/>
    </row>
    <row r="120" spans="2:11" x14ac:dyDescent="0.2">
      <c r="C120" s="62"/>
      <c r="D120" s="17"/>
      <c r="E120" s="17"/>
      <c r="F120" s="17"/>
      <c r="G120" s="17"/>
      <c r="H120" s="18"/>
      <c r="I120" s="18"/>
      <c r="J120" s="17"/>
      <c r="K120" s="17"/>
    </row>
    <row r="121" spans="2:11" x14ac:dyDescent="0.2">
      <c r="C121" s="62"/>
      <c r="D121" s="17"/>
      <c r="E121" s="17"/>
      <c r="F121" s="17"/>
      <c r="G121" s="17"/>
      <c r="H121" s="18"/>
      <c r="I121" s="18"/>
      <c r="J121" s="17"/>
      <c r="K121" s="17"/>
    </row>
    <row r="122" spans="2:11" x14ac:dyDescent="0.2">
      <c r="C122" s="62"/>
      <c r="D122" s="17"/>
      <c r="E122" s="17"/>
      <c r="F122" s="17"/>
      <c r="G122" s="17"/>
      <c r="H122" s="18"/>
      <c r="I122" s="18"/>
      <c r="J122" s="17"/>
      <c r="K122" s="17"/>
    </row>
    <row r="123" spans="2:11" x14ac:dyDescent="0.2">
      <c r="C123" s="62"/>
      <c r="D123" s="17"/>
      <c r="E123" s="17"/>
      <c r="F123" s="17"/>
      <c r="G123" s="17"/>
      <c r="H123" s="18"/>
      <c r="I123" s="18"/>
      <c r="J123" s="17"/>
      <c r="K123" s="17"/>
    </row>
    <row r="124" spans="2:11" x14ac:dyDescent="0.2">
      <c r="C124" s="62"/>
      <c r="D124" s="17"/>
      <c r="E124" s="17"/>
      <c r="F124" s="17"/>
      <c r="G124" s="17"/>
      <c r="H124" s="18"/>
      <c r="I124" s="18"/>
      <c r="J124" s="17"/>
      <c r="K124" s="17"/>
    </row>
    <row r="125" spans="2:11" x14ac:dyDescent="0.2">
      <c r="C125" s="62"/>
      <c r="D125" s="17"/>
      <c r="E125" s="17"/>
      <c r="F125" s="17"/>
      <c r="G125" s="17"/>
      <c r="H125" s="18"/>
      <c r="I125" s="18"/>
      <c r="J125" s="17"/>
      <c r="K125" s="17"/>
    </row>
    <row r="126" spans="2:11" x14ac:dyDescent="0.2">
      <c r="C126" s="62"/>
      <c r="D126" s="17"/>
      <c r="E126" s="17"/>
      <c r="F126" s="17"/>
      <c r="G126" s="17"/>
      <c r="H126" s="18"/>
      <c r="I126" s="18"/>
      <c r="J126" s="17"/>
      <c r="K126" s="17"/>
    </row>
    <row r="127" spans="2:11" x14ac:dyDescent="0.2">
      <c r="C127" s="62"/>
      <c r="D127" s="17"/>
      <c r="E127" s="17"/>
      <c r="F127" s="17"/>
    </row>
    <row r="128" spans="2:11" x14ac:dyDescent="0.2">
      <c r="C128" s="62"/>
      <c r="D128" s="17"/>
      <c r="E128" s="17"/>
      <c r="F128" s="17"/>
    </row>
    <row r="129" spans="3:11" x14ac:dyDescent="0.2">
      <c r="C129" s="62"/>
      <c r="D129" s="17"/>
      <c r="E129" s="17"/>
      <c r="F129" s="17"/>
    </row>
    <row r="130" spans="3:11" x14ac:dyDescent="0.2">
      <c r="C130" s="62"/>
      <c r="D130" s="17"/>
      <c r="E130" s="17"/>
      <c r="F130" s="17"/>
    </row>
    <row r="131" spans="3:11" x14ac:dyDescent="0.2">
      <c r="C131" s="62"/>
      <c r="D131" s="17"/>
      <c r="E131" s="17"/>
      <c r="F131" s="17"/>
    </row>
    <row r="132" spans="3:11" x14ac:dyDescent="0.2">
      <c r="G132" s="17"/>
      <c r="J132" s="17"/>
      <c r="K132" s="17"/>
    </row>
    <row r="133" spans="3:11" x14ac:dyDescent="0.2">
      <c r="G133" s="17"/>
      <c r="J133" s="17"/>
      <c r="K133" s="17"/>
    </row>
    <row r="134" spans="3:11" x14ac:dyDescent="0.2">
      <c r="G134" s="17"/>
      <c r="J134" s="17"/>
      <c r="K134" s="17"/>
    </row>
    <row r="135" spans="3:11" x14ac:dyDescent="0.2">
      <c r="G135" s="17"/>
      <c r="J135" s="17"/>
      <c r="K135" s="17"/>
    </row>
    <row r="136" spans="3:11" x14ac:dyDescent="0.2">
      <c r="G136" s="17"/>
      <c r="J136" s="17"/>
      <c r="K136" s="17"/>
    </row>
    <row r="137" spans="3:11" x14ac:dyDescent="0.2">
      <c r="D137" s="17"/>
      <c r="E137" s="17"/>
      <c r="F137" s="17"/>
      <c r="G137" s="17"/>
      <c r="J137" s="17"/>
      <c r="K137" s="17"/>
    </row>
    <row r="138" spans="3:11" x14ac:dyDescent="0.2">
      <c r="D138" s="17"/>
      <c r="E138" s="17"/>
      <c r="F138" s="17"/>
    </row>
    <row r="139" spans="3:11" x14ac:dyDescent="0.2">
      <c r="D139" s="17"/>
      <c r="E139" s="17"/>
      <c r="F139" s="17"/>
    </row>
    <row r="140" spans="3:11" x14ac:dyDescent="0.2">
      <c r="D140" s="17"/>
      <c r="E140" s="17"/>
      <c r="F140" s="17"/>
    </row>
    <row r="141" spans="3:11" x14ac:dyDescent="0.2">
      <c r="D141" s="17"/>
      <c r="E141" s="17"/>
      <c r="F141" s="17"/>
    </row>
    <row r="142" spans="3:11" x14ac:dyDescent="0.2">
      <c r="D142" s="17"/>
      <c r="E142" s="17"/>
      <c r="F142" s="17"/>
    </row>
  </sheetData>
  <protectedRanges>
    <protectedRange sqref="G108:K255 H93:K107" name="Rozstęp2"/>
    <protectedRange sqref="D103 B104:D107 B96:D102" name="Rozstęp2_1_1"/>
    <protectedRange sqref="G6:G107" name="Rozstęp1_1_1"/>
  </protectedRanges>
  <sortState ref="A1:K108">
    <sortCondition ref="B4:B106"/>
  </sortState>
  <mergeCells count="4">
    <mergeCell ref="H2:J2"/>
    <mergeCell ref="G112:K112"/>
    <mergeCell ref="G113:K113"/>
    <mergeCell ref="C3:G3"/>
  </mergeCells>
  <phoneticPr fontId="0" type="noConversion"/>
  <pageMargins left="0.39370078740157483" right="0.15748031496062992" top="0.19685039370078741" bottom="0.19685039370078741" header="0.15748031496062992" footer="0.11811023622047245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topLeftCell="A103" workbookViewId="0">
      <selection activeCell="B3" sqref="B3:G104"/>
    </sheetView>
  </sheetViews>
  <sheetFormatPr defaultRowHeight="12.75" x14ac:dyDescent="0.2"/>
  <sheetData>
    <row r="1" spans="1:11" ht="128.25" thickBot="1" x14ac:dyDescent="0.25">
      <c r="A1" s="22" t="s">
        <v>139</v>
      </c>
      <c r="B1" s="22" t="s">
        <v>0</v>
      </c>
      <c r="C1" s="51" t="s">
        <v>9</v>
      </c>
      <c r="D1" s="22" t="s">
        <v>1</v>
      </c>
      <c r="E1" s="22" t="s">
        <v>167</v>
      </c>
      <c r="F1" s="22" t="s">
        <v>169</v>
      </c>
      <c r="G1" s="22" t="s">
        <v>121</v>
      </c>
      <c r="H1" s="25" t="s">
        <v>186</v>
      </c>
      <c r="I1" s="26" t="s">
        <v>187</v>
      </c>
      <c r="J1" s="25" t="s">
        <v>155</v>
      </c>
      <c r="K1" s="25" t="s">
        <v>188</v>
      </c>
    </row>
    <row r="2" spans="1:11" x14ac:dyDescent="0.2">
      <c r="A2" s="47" t="s">
        <v>175</v>
      </c>
      <c r="B2" s="47" t="s">
        <v>176</v>
      </c>
      <c r="C2" s="52" t="s">
        <v>177</v>
      </c>
      <c r="D2" s="47" t="s">
        <v>178</v>
      </c>
      <c r="E2" s="47" t="s">
        <v>179</v>
      </c>
      <c r="F2" s="47" t="s">
        <v>180</v>
      </c>
      <c r="G2" s="47" t="s">
        <v>181</v>
      </c>
      <c r="H2" s="48" t="s">
        <v>182</v>
      </c>
      <c r="I2" s="49" t="s">
        <v>183</v>
      </c>
      <c r="J2" s="48" t="s">
        <v>184</v>
      </c>
      <c r="K2" s="48" t="s">
        <v>185</v>
      </c>
    </row>
    <row r="3" spans="1:11" ht="127.5" x14ac:dyDescent="0.2">
      <c r="A3" s="40" t="e">
        <f>A2+1</f>
        <v>#VALUE!</v>
      </c>
      <c r="B3" s="8" t="s">
        <v>206</v>
      </c>
      <c r="C3" s="8" t="s">
        <v>207</v>
      </c>
      <c r="D3" s="8" t="s">
        <v>283</v>
      </c>
      <c r="E3" s="8" t="s">
        <v>208</v>
      </c>
      <c r="F3" s="41" t="s">
        <v>170</v>
      </c>
      <c r="G3" s="46">
        <v>6</v>
      </c>
      <c r="H3" s="27"/>
      <c r="I3" s="28"/>
      <c r="J3" s="27"/>
      <c r="K3" s="27"/>
    </row>
    <row r="4" spans="1:11" ht="127.5" x14ac:dyDescent="0.2">
      <c r="A4" s="6" t="e">
        <f>A3+1</f>
        <v>#VALUE!</v>
      </c>
      <c r="B4" s="7" t="s">
        <v>209</v>
      </c>
      <c r="C4" s="7" t="s">
        <v>210</v>
      </c>
      <c r="D4" s="7" t="s">
        <v>283</v>
      </c>
      <c r="E4" s="7" t="s">
        <v>208</v>
      </c>
      <c r="F4" s="41" t="s">
        <v>170</v>
      </c>
      <c r="G4" s="46">
        <v>7</v>
      </c>
      <c r="H4" s="10"/>
      <c r="I4" s="29"/>
      <c r="J4" s="27"/>
      <c r="K4" s="10"/>
    </row>
    <row r="5" spans="1:11" ht="127.5" x14ac:dyDescent="0.2">
      <c r="A5" s="6">
        <v>1</v>
      </c>
      <c r="B5" s="7" t="s">
        <v>24</v>
      </c>
      <c r="C5" s="13" t="s">
        <v>189</v>
      </c>
      <c r="D5" s="7" t="s">
        <v>2</v>
      </c>
      <c r="E5" s="7" t="s">
        <v>3</v>
      </c>
      <c r="F5" s="41" t="s">
        <v>170</v>
      </c>
      <c r="G5" s="46">
        <v>13</v>
      </c>
      <c r="H5" s="10"/>
      <c r="I5" s="29"/>
      <c r="J5" s="27"/>
      <c r="K5" s="10"/>
    </row>
    <row r="6" spans="1:11" ht="280.5" x14ac:dyDescent="0.2">
      <c r="A6" s="6">
        <f t="shared" ref="A6:A37" si="0">A5+1</f>
        <v>2</v>
      </c>
      <c r="B6" s="7" t="s">
        <v>26</v>
      </c>
      <c r="C6" s="13" t="s">
        <v>194</v>
      </c>
      <c r="D6" s="7" t="s">
        <v>4</v>
      </c>
      <c r="E6" s="7" t="s">
        <v>234</v>
      </c>
      <c r="F6" s="41" t="s">
        <v>170</v>
      </c>
      <c r="G6" s="46">
        <v>77</v>
      </c>
      <c r="H6" s="10"/>
      <c r="I6" s="29"/>
      <c r="J6" s="27"/>
      <c r="K6" s="10"/>
    </row>
    <row r="7" spans="1:11" ht="204" x14ac:dyDescent="0.2">
      <c r="A7" s="6">
        <f t="shared" si="0"/>
        <v>3</v>
      </c>
      <c r="B7" s="7" t="s">
        <v>26</v>
      </c>
      <c r="C7" s="13" t="s">
        <v>195</v>
      </c>
      <c r="D7" s="7" t="s">
        <v>4</v>
      </c>
      <c r="E7" s="7" t="s">
        <v>235</v>
      </c>
      <c r="F7" s="41" t="s">
        <v>170</v>
      </c>
      <c r="G7" s="46">
        <v>41</v>
      </c>
      <c r="H7" s="10"/>
      <c r="I7" s="29"/>
      <c r="J7" s="27"/>
      <c r="K7" s="10"/>
    </row>
    <row r="8" spans="1:11" ht="153" x14ac:dyDescent="0.2">
      <c r="A8" s="6">
        <f t="shared" si="0"/>
        <v>4</v>
      </c>
      <c r="B8" s="7" t="s">
        <v>25</v>
      </c>
      <c r="C8" s="13" t="s">
        <v>193</v>
      </c>
      <c r="D8" s="7" t="s">
        <v>4</v>
      </c>
      <c r="E8" s="7" t="s">
        <v>236</v>
      </c>
      <c r="F8" s="41" t="s">
        <v>170</v>
      </c>
      <c r="G8" s="46">
        <v>37</v>
      </c>
      <c r="H8" s="10"/>
      <c r="I8" s="29"/>
      <c r="J8" s="27"/>
      <c r="K8" s="10"/>
    </row>
    <row r="9" spans="1:11" ht="306" x14ac:dyDescent="0.2">
      <c r="A9" s="6">
        <f t="shared" si="0"/>
        <v>5</v>
      </c>
      <c r="B9" s="7" t="s">
        <v>27</v>
      </c>
      <c r="C9" s="13" t="s">
        <v>190</v>
      </c>
      <c r="D9" s="7" t="s">
        <v>4</v>
      </c>
      <c r="E9" s="7" t="s">
        <v>237</v>
      </c>
      <c r="F9" s="41" t="s">
        <v>170</v>
      </c>
      <c r="G9" s="46">
        <v>87</v>
      </c>
      <c r="H9" s="10"/>
      <c r="I9" s="29"/>
      <c r="J9" s="27"/>
      <c r="K9" s="10"/>
    </row>
    <row r="10" spans="1:11" ht="178.5" x14ac:dyDescent="0.2">
      <c r="A10" s="6">
        <f t="shared" si="0"/>
        <v>6</v>
      </c>
      <c r="B10" s="7" t="s">
        <v>191</v>
      </c>
      <c r="C10" s="61" t="s">
        <v>192</v>
      </c>
      <c r="D10" s="7" t="s">
        <v>4</v>
      </c>
      <c r="E10" s="7" t="s">
        <v>233</v>
      </c>
      <c r="F10" s="41" t="s">
        <v>170</v>
      </c>
      <c r="G10" s="46">
        <v>70</v>
      </c>
      <c r="H10" s="10"/>
      <c r="I10" s="29"/>
      <c r="J10" s="27"/>
      <c r="K10" s="10"/>
    </row>
    <row r="11" spans="1:11" ht="255" x14ac:dyDescent="0.2">
      <c r="A11" s="6">
        <f t="shared" si="0"/>
        <v>7</v>
      </c>
      <c r="B11" s="12" t="s">
        <v>28</v>
      </c>
      <c r="C11" s="53" t="s">
        <v>73</v>
      </c>
      <c r="D11" s="9" t="s">
        <v>29</v>
      </c>
      <c r="E11" s="9" t="s">
        <v>238</v>
      </c>
      <c r="F11" s="41" t="s">
        <v>170</v>
      </c>
      <c r="G11" s="46">
        <v>5</v>
      </c>
      <c r="H11" s="10"/>
      <c r="I11" s="29"/>
      <c r="J11" s="27"/>
      <c r="K11" s="10"/>
    </row>
    <row r="12" spans="1:11" ht="127.5" x14ac:dyDescent="0.2">
      <c r="A12" s="6">
        <f t="shared" si="0"/>
        <v>8</v>
      </c>
      <c r="B12" s="7" t="s">
        <v>70</v>
      </c>
      <c r="C12" s="55" t="s">
        <v>142</v>
      </c>
      <c r="D12" s="7" t="s">
        <v>4</v>
      </c>
      <c r="E12" s="7" t="s">
        <v>3</v>
      </c>
      <c r="F12" s="41" t="s">
        <v>170</v>
      </c>
      <c r="G12" s="46">
        <v>8</v>
      </c>
      <c r="H12" s="10"/>
      <c r="I12" s="29"/>
      <c r="J12" s="27"/>
      <c r="K12" s="10"/>
    </row>
    <row r="13" spans="1:11" ht="165.75" x14ac:dyDescent="0.2">
      <c r="A13" s="6">
        <f t="shared" si="0"/>
        <v>9</v>
      </c>
      <c r="B13" s="9" t="s">
        <v>72</v>
      </c>
      <c r="C13" s="55" t="s">
        <v>71</v>
      </c>
      <c r="D13" s="9" t="s">
        <v>4</v>
      </c>
      <c r="E13" s="9" t="s">
        <v>239</v>
      </c>
      <c r="F13" s="41" t="s">
        <v>170</v>
      </c>
      <c r="G13" s="46">
        <v>5</v>
      </c>
      <c r="H13" s="10"/>
      <c r="I13" s="29"/>
      <c r="J13" s="27"/>
      <c r="K13" s="10"/>
    </row>
    <row r="14" spans="1:11" ht="242.25" x14ac:dyDescent="0.2">
      <c r="A14" s="6">
        <f t="shared" si="0"/>
        <v>10</v>
      </c>
      <c r="B14" s="7" t="s">
        <v>219</v>
      </c>
      <c r="C14" s="13" t="s">
        <v>220</v>
      </c>
      <c r="D14" s="7" t="s">
        <v>4</v>
      </c>
      <c r="E14" s="9" t="s">
        <v>280</v>
      </c>
      <c r="F14" s="41" t="s">
        <v>170</v>
      </c>
      <c r="G14" s="46">
        <v>250</v>
      </c>
      <c r="H14" s="10"/>
      <c r="I14" s="29"/>
      <c r="J14" s="27"/>
      <c r="K14" s="10"/>
    </row>
    <row r="15" spans="1:11" ht="306" x14ac:dyDescent="0.2">
      <c r="A15" s="6">
        <f t="shared" si="0"/>
        <v>11</v>
      </c>
      <c r="B15" s="7" t="s">
        <v>30</v>
      </c>
      <c r="C15" s="13" t="s">
        <v>160</v>
      </c>
      <c r="D15" s="7" t="s">
        <v>74</v>
      </c>
      <c r="E15" s="7" t="s">
        <v>240</v>
      </c>
      <c r="F15" s="41" t="s">
        <v>170</v>
      </c>
      <c r="G15" s="46">
        <v>19</v>
      </c>
      <c r="H15" s="10"/>
      <c r="I15" s="29"/>
      <c r="J15" s="27"/>
      <c r="K15" s="10"/>
    </row>
    <row r="16" spans="1:11" ht="127.5" x14ac:dyDescent="0.2">
      <c r="A16" s="6">
        <f t="shared" si="0"/>
        <v>12</v>
      </c>
      <c r="B16" s="7" t="s">
        <v>213</v>
      </c>
      <c r="C16" s="13" t="s">
        <v>214</v>
      </c>
      <c r="D16" s="7" t="s">
        <v>171</v>
      </c>
      <c r="E16" s="7" t="s">
        <v>208</v>
      </c>
      <c r="F16" s="41" t="s">
        <v>170</v>
      </c>
      <c r="G16" s="46">
        <v>3</v>
      </c>
      <c r="H16" s="10"/>
      <c r="I16" s="29"/>
      <c r="J16" s="27"/>
      <c r="K16" s="10"/>
    </row>
    <row r="17" spans="1:11" ht="153" x14ac:dyDescent="0.2">
      <c r="A17" s="6">
        <f t="shared" si="0"/>
        <v>13</v>
      </c>
      <c r="B17" s="7" t="s">
        <v>150</v>
      </c>
      <c r="C17" s="56" t="s">
        <v>151</v>
      </c>
      <c r="D17" s="7" t="s">
        <v>154</v>
      </c>
      <c r="E17" s="7" t="s">
        <v>5</v>
      </c>
      <c r="F17" s="41" t="s">
        <v>170</v>
      </c>
      <c r="G17" s="46">
        <v>5</v>
      </c>
      <c r="H17" s="35"/>
      <c r="I17" s="35"/>
      <c r="J17" s="45"/>
      <c r="K17" s="36"/>
    </row>
    <row r="18" spans="1:11" ht="153" x14ac:dyDescent="0.2">
      <c r="A18" s="6">
        <f t="shared" si="0"/>
        <v>14</v>
      </c>
      <c r="B18" s="7" t="s">
        <v>152</v>
      </c>
      <c r="C18" s="56" t="s">
        <v>153</v>
      </c>
      <c r="D18" s="7" t="s">
        <v>154</v>
      </c>
      <c r="E18" s="7" t="s">
        <v>5</v>
      </c>
      <c r="F18" s="41" t="s">
        <v>170</v>
      </c>
      <c r="G18" s="46">
        <v>5</v>
      </c>
      <c r="H18" s="35"/>
      <c r="I18" s="35"/>
      <c r="J18" s="42"/>
      <c r="K18" s="34"/>
    </row>
    <row r="19" spans="1:11" ht="153" x14ac:dyDescent="0.2">
      <c r="A19" s="6">
        <f t="shared" si="0"/>
        <v>15</v>
      </c>
      <c r="B19" s="7" t="s">
        <v>149</v>
      </c>
      <c r="C19" s="56" t="s">
        <v>148</v>
      </c>
      <c r="D19" s="7" t="s">
        <v>154</v>
      </c>
      <c r="E19" s="7" t="s">
        <v>5</v>
      </c>
      <c r="F19" s="41" t="s">
        <v>170</v>
      </c>
      <c r="G19" s="46">
        <v>10</v>
      </c>
      <c r="H19" s="11"/>
      <c r="I19" s="33"/>
      <c r="J19" s="27"/>
      <c r="K19" s="10"/>
    </row>
    <row r="20" spans="1:11" ht="127.5" x14ac:dyDescent="0.2">
      <c r="A20" s="6">
        <f t="shared" si="0"/>
        <v>16</v>
      </c>
      <c r="B20" s="7" t="s">
        <v>6</v>
      </c>
      <c r="C20" s="13" t="s">
        <v>198</v>
      </c>
      <c r="D20" s="7" t="s">
        <v>4</v>
      </c>
      <c r="E20" s="7" t="s">
        <v>241</v>
      </c>
      <c r="F20" s="41" t="s">
        <v>170</v>
      </c>
      <c r="G20" s="46">
        <v>47</v>
      </c>
      <c r="H20" s="10"/>
      <c r="I20" s="29"/>
      <c r="J20" s="27"/>
      <c r="K20" s="10"/>
    </row>
    <row r="21" spans="1:11" ht="369.75" x14ac:dyDescent="0.2">
      <c r="A21" s="6">
        <f t="shared" si="0"/>
        <v>17</v>
      </c>
      <c r="B21" s="7" t="s">
        <v>217</v>
      </c>
      <c r="C21" s="13" t="s">
        <v>218</v>
      </c>
      <c r="D21" s="7" t="s">
        <v>4</v>
      </c>
      <c r="E21" s="7" t="s">
        <v>208</v>
      </c>
      <c r="F21" s="41" t="s">
        <v>170</v>
      </c>
      <c r="G21" s="46">
        <v>16</v>
      </c>
      <c r="H21" s="10"/>
      <c r="I21" s="29"/>
      <c r="J21" s="27"/>
      <c r="K21" s="10"/>
    </row>
    <row r="22" spans="1:11" ht="280.5" x14ac:dyDescent="0.2">
      <c r="A22" s="6">
        <f t="shared" si="0"/>
        <v>18</v>
      </c>
      <c r="B22" s="13" t="s">
        <v>31</v>
      </c>
      <c r="C22" s="13" t="s">
        <v>199</v>
      </c>
      <c r="D22" s="13" t="s">
        <v>7</v>
      </c>
      <c r="E22" s="7" t="s">
        <v>242</v>
      </c>
      <c r="F22" s="41" t="s">
        <v>170</v>
      </c>
      <c r="G22" s="46">
        <v>42</v>
      </c>
      <c r="H22" s="10"/>
      <c r="I22" s="29"/>
      <c r="J22" s="27"/>
      <c r="K22" s="10"/>
    </row>
    <row r="23" spans="1:11" ht="127.5" x14ac:dyDescent="0.2">
      <c r="A23" s="6">
        <f t="shared" si="0"/>
        <v>19</v>
      </c>
      <c r="B23" s="7" t="s">
        <v>76</v>
      </c>
      <c r="C23" s="13" t="s">
        <v>77</v>
      </c>
      <c r="D23" s="7" t="s">
        <v>32</v>
      </c>
      <c r="E23" s="7" t="s">
        <v>3</v>
      </c>
      <c r="F23" s="41" t="s">
        <v>170</v>
      </c>
      <c r="G23" s="46">
        <v>20</v>
      </c>
      <c r="H23" s="10"/>
      <c r="I23" s="29"/>
      <c r="J23" s="27"/>
      <c r="K23" s="10"/>
    </row>
    <row r="24" spans="1:11" ht="127.5" x14ac:dyDescent="0.2">
      <c r="A24" s="6">
        <f t="shared" si="0"/>
        <v>20</v>
      </c>
      <c r="B24" s="7" t="s">
        <v>76</v>
      </c>
      <c r="C24" s="13" t="s">
        <v>78</v>
      </c>
      <c r="D24" s="7" t="s">
        <v>32</v>
      </c>
      <c r="E24" s="7" t="s">
        <v>3</v>
      </c>
      <c r="F24" s="41" t="s">
        <v>170</v>
      </c>
      <c r="G24" s="46">
        <v>7</v>
      </c>
      <c r="H24" s="10"/>
      <c r="I24" s="29"/>
      <c r="J24" s="27"/>
      <c r="K24" s="10"/>
    </row>
    <row r="25" spans="1:11" ht="127.5" x14ac:dyDescent="0.2">
      <c r="A25" s="6">
        <f t="shared" si="0"/>
        <v>21</v>
      </c>
      <c r="B25" s="7" t="s">
        <v>76</v>
      </c>
      <c r="C25" s="13" t="s">
        <v>79</v>
      </c>
      <c r="D25" s="7" t="s">
        <v>32</v>
      </c>
      <c r="E25" s="7" t="s">
        <v>3</v>
      </c>
      <c r="F25" s="41" t="s">
        <v>170</v>
      </c>
      <c r="G25" s="46">
        <v>4</v>
      </c>
      <c r="H25" s="10"/>
      <c r="I25" s="29"/>
      <c r="J25" s="27"/>
      <c r="K25" s="10"/>
    </row>
    <row r="26" spans="1:11" ht="127.5" x14ac:dyDescent="0.2">
      <c r="A26" s="6">
        <f t="shared" si="0"/>
        <v>22</v>
      </c>
      <c r="B26" s="7" t="s">
        <v>76</v>
      </c>
      <c r="C26" s="13" t="s">
        <v>80</v>
      </c>
      <c r="D26" s="7" t="s">
        <v>32</v>
      </c>
      <c r="E26" s="7" t="s">
        <v>3</v>
      </c>
      <c r="F26" s="41" t="s">
        <v>170</v>
      </c>
      <c r="G26" s="46">
        <v>2</v>
      </c>
      <c r="H26" s="27"/>
      <c r="I26" s="29"/>
      <c r="J26" s="27"/>
      <c r="K26" s="10"/>
    </row>
    <row r="27" spans="1:11" ht="255" x14ac:dyDescent="0.2">
      <c r="A27" s="6">
        <f t="shared" si="0"/>
        <v>23</v>
      </c>
      <c r="B27" s="7" t="s">
        <v>33</v>
      </c>
      <c r="C27" s="13" t="s">
        <v>124</v>
      </c>
      <c r="D27" s="7" t="s">
        <v>4</v>
      </c>
      <c r="E27" s="7" t="s">
        <v>3</v>
      </c>
      <c r="F27" s="41" t="s">
        <v>170</v>
      </c>
      <c r="G27" s="46">
        <v>4</v>
      </c>
      <c r="H27" s="27"/>
      <c r="I27" s="29"/>
      <c r="J27" s="27"/>
      <c r="K27" s="10"/>
    </row>
    <row r="28" spans="1:11" ht="153" x14ac:dyDescent="0.2">
      <c r="A28" s="6">
        <f t="shared" si="0"/>
        <v>24</v>
      </c>
      <c r="B28" s="7" t="s">
        <v>33</v>
      </c>
      <c r="C28" s="13" t="s">
        <v>125</v>
      </c>
      <c r="D28" s="7" t="s">
        <v>4</v>
      </c>
      <c r="E28" s="7" t="s">
        <v>5</v>
      </c>
      <c r="F28" s="41" t="s">
        <v>170</v>
      </c>
      <c r="G28" s="46">
        <v>73</v>
      </c>
      <c r="H28" s="27"/>
      <c r="I28" s="29"/>
      <c r="J28" s="27"/>
      <c r="K28" s="10"/>
    </row>
    <row r="29" spans="1:11" ht="127.5" x14ac:dyDescent="0.2">
      <c r="A29" s="6">
        <f t="shared" si="0"/>
        <v>25</v>
      </c>
      <c r="B29" s="7" t="s">
        <v>22</v>
      </c>
      <c r="C29" s="13" t="s">
        <v>126</v>
      </c>
      <c r="D29" s="7" t="s">
        <v>4</v>
      </c>
      <c r="E29" s="7" t="s">
        <v>5</v>
      </c>
      <c r="F29" s="41" t="s">
        <v>170</v>
      </c>
      <c r="G29" s="46">
        <v>23</v>
      </c>
      <c r="H29" s="10"/>
      <c r="I29" s="29"/>
      <c r="J29" s="27"/>
      <c r="K29" s="10"/>
    </row>
    <row r="30" spans="1:11" ht="127.5" x14ac:dyDescent="0.2">
      <c r="A30" s="6">
        <f t="shared" si="0"/>
        <v>26</v>
      </c>
      <c r="B30" s="7" t="s">
        <v>22</v>
      </c>
      <c r="C30" s="13" t="s">
        <v>82</v>
      </c>
      <c r="D30" s="7" t="s">
        <v>23</v>
      </c>
      <c r="E30" s="7" t="s">
        <v>5</v>
      </c>
      <c r="F30" s="41" t="s">
        <v>170</v>
      </c>
      <c r="G30" s="46">
        <v>165</v>
      </c>
      <c r="H30" s="10"/>
      <c r="I30" s="29"/>
      <c r="J30" s="27"/>
      <c r="K30" s="10"/>
    </row>
    <row r="31" spans="1:11" ht="127.5" x14ac:dyDescent="0.2">
      <c r="A31" s="6">
        <f t="shared" si="0"/>
        <v>27</v>
      </c>
      <c r="B31" s="7" t="s">
        <v>22</v>
      </c>
      <c r="C31" s="13" t="s">
        <v>83</v>
      </c>
      <c r="D31" s="7" t="s">
        <v>23</v>
      </c>
      <c r="E31" s="7" t="s">
        <v>5</v>
      </c>
      <c r="F31" s="41" t="s">
        <v>170</v>
      </c>
      <c r="G31" s="46">
        <v>287</v>
      </c>
      <c r="H31" s="10"/>
      <c r="I31" s="29"/>
      <c r="J31" s="27"/>
      <c r="K31" s="10"/>
    </row>
    <row r="32" spans="1:11" ht="127.5" x14ac:dyDescent="0.2">
      <c r="A32" s="6">
        <f t="shared" si="0"/>
        <v>28</v>
      </c>
      <c r="B32" s="7" t="s">
        <v>22</v>
      </c>
      <c r="C32" s="13" t="s">
        <v>84</v>
      </c>
      <c r="D32" s="7" t="s">
        <v>23</v>
      </c>
      <c r="E32" s="7" t="s">
        <v>5</v>
      </c>
      <c r="F32" s="41" t="s">
        <v>170</v>
      </c>
      <c r="G32" s="46">
        <v>63</v>
      </c>
      <c r="H32" s="10"/>
      <c r="I32" s="29"/>
      <c r="J32" s="27"/>
      <c r="K32" s="10"/>
    </row>
    <row r="33" spans="1:11" ht="127.5" x14ac:dyDescent="0.2">
      <c r="A33" s="6">
        <f t="shared" si="0"/>
        <v>29</v>
      </c>
      <c r="B33" s="7" t="s">
        <v>22</v>
      </c>
      <c r="C33" s="13" t="s">
        <v>85</v>
      </c>
      <c r="D33" s="7" t="s">
        <v>23</v>
      </c>
      <c r="E33" s="7" t="s">
        <v>5</v>
      </c>
      <c r="F33" s="41" t="s">
        <v>170</v>
      </c>
      <c r="G33" s="46">
        <v>47</v>
      </c>
      <c r="H33" s="14"/>
      <c r="I33" s="29"/>
      <c r="J33" s="27"/>
      <c r="K33" s="10"/>
    </row>
    <row r="34" spans="1:11" ht="140.25" x14ac:dyDescent="0.2">
      <c r="A34" s="6">
        <f t="shared" si="0"/>
        <v>30</v>
      </c>
      <c r="B34" s="7" t="s">
        <v>22</v>
      </c>
      <c r="C34" s="61" t="s">
        <v>86</v>
      </c>
      <c r="D34" s="7" t="s">
        <v>23</v>
      </c>
      <c r="E34" s="7" t="s">
        <v>5</v>
      </c>
      <c r="F34" s="41" t="s">
        <v>170</v>
      </c>
      <c r="G34" s="46">
        <v>57</v>
      </c>
      <c r="H34" s="14"/>
      <c r="I34" s="29"/>
      <c r="J34" s="27"/>
      <c r="K34" s="10"/>
    </row>
    <row r="35" spans="1:11" ht="127.5" x14ac:dyDescent="0.2">
      <c r="A35" s="6">
        <f t="shared" si="0"/>
        <v>31</v>
      </c>
      <c r="B35" s="7" t="s">
        <v>34</v>
      </c>
      <c r="C35" s="13" t="s">
        <v>81</v>
      </c>
      <c r="D35" s="7" t="s">
        <v>23</v>
      </c>
      <c r="E35" s="7" t="s">
        <v>5</v>
      </c>
      <c r="F35" s="41" t="s">
        <v>170</v>
      </c>
      <c r="G35" s="46">
        <v>199</v>
      </c>
      <c r="H35" s="10"/>
      <c r="I35" s="29"/>
      <c r="J35" s="27"/>
      <c r="K35" s="10"/>
    </row>
    <row r="36" spans="1:11" ht="127.5" x14ac:dyDescent="0.2">
      <c r="A36" s="6">
        <f t="shared" si="0"/>
        <v>32</v>
      </c>
      <c r="B36" s="7" t="s">
        <v>35</v>
      </c>
      <c r="C36" s="13" t="s">
        <v>87</v>
      </c>
      <c r="D36" s="7" t="s">
        <v>4</v>
      </c>
      <c r="E36" s="7" t="s">
        <v>5</v>
      </c>
      <c r="F36" s="41" t="s">
        <v>170</v>
      </c>
      <c r="G36" s="46">
        <v>25</v>
      </c>
      <c r="H36" s="44"/>
      <c r="I36" s="29"/>
      <c r="J36" s="27"/>
      <c r="K36" s="10"/>
    </row>
    <row r="37" spans="1:11" ht="357" x14ac:dyDescent="0.2">
      <c r="A37" s="6">
        <f t="shared" si="0"/>
        <v>33</v>
      </c>
      <c r="B37" s="7" t="s">
        <v>36</v>
      </c>
      <c r="C37" s="13" t="s">
        <v>200</v>
      </c>
      <c r="D37" s="7" t="s">
        <v>4</v>
      </c>
      <c r="E37" s="7" t="s">
        <v>243</v>
      </c>
      <c r="F37" s="41" t="s">
        <v>170</v>
      </c>
      <c r="G37" s="46">
        <v>18</v>
      </c>
      <c r="H37" s="10"/>
      <c r="I37" s="29"/>
      <c r="J37" s="27"/>
      <c r="K37" s="10"/>
    </row>
    <row r="38" spans="1:11" ht="140.25" x14ac:dyDescent="0.2">
      <c r="A38" s="6">
        <f t="shared" ref="A38:A69" si="1">A37+1</f>
        <v>34</v>
      </c>
      <c r="B38" s="7" t="s">
        <v>37</v>
      </c>
      <c r="C38" s="13" t="s">
        <v>161</v>
      </c>
      <c r="D38" s="7" t="s">
        <v>4</v>
      </c>
      <c r="E38" s="7" t="s">
        <v>244</v>
      </c>
      <c r="F38" s="41" t="s">
        <v>170</v>
      </c>
      <c r="G38" s="46">
        <v>8</v>
      </c>
      <c r="H38" s="10"/>
      <c r="I38" s="29"/>
      <c r="J38" s="27"/>
      <c r="K38" s="10"/>
    </row>
    <row r="39" spans="1:11" ht="242.25" x14ac:dyDescent="0.2">
      <c r="A39" s="6">
        <f t="shared" si="1"/>
        <v>35</v>
      </c>
      <c r="B39" s="7" t="s">
        <v>38</v>
      </c>
      <c r="C39" s="13" t="s">
        <v>162</v>
      </c>
      <c r="D39" s="7" t="s">
        <v>7</v>
      </c>
      <c r="E39" s="7" t="s">
        <v>245</v>
      </c>
      <c r="F39" s="41" t="s">
        <v>170</v>
      </c>
      <c r="G39" s="46">
        <v>19</v>
      </c>
      <c r="H39" s="10"/>
      <c r="I39" s="29"/>
      <c r="J39" s="27"/>
      <c r="K39" s="10"/>
    </row>
    <row r="40" spans="1:11" ht="127.5" x14ac:dyDescent="0.2">
      <c r="A40" s="6">
        <f t="shared" si="1"/>
        <v>36</v>
      </c>
      <c r="B40" s="7" t="s">
        <v>211</v>
      </c>
      <c r="C40" s="13" t="s">
        <v>212</v>
      </c>
      <c r="D40" s="7" t="s">
        <v>4</v>
      </c>
      <c r="E40" s="7" t="s">
        <v>208</v>
      </c>
      <c r="F40" s="41" t="s">
        <v>170</v>
      </c>
      <c r="G40" s="46">
        <v>5</v>
      </c>
      <c r="H40" s="10"/>
      <c r="I40" s="29"/>
      <c r="J40" s="27"/>
      <c r="K40" s="10"/>
    </row>
    <row r="41" spans="1:11" ht="369.75" x14ac:dyDescent="0.2">
      <c r="A41" s="6">
        <f t="shared" si="1"/>
        <v>37</v>
      </c>
      <c r="B41" s="7" t="s">
        <v>10</v>
      </c>
      <c r="C41" s="13" t="s">
        <v>202</v>
      </c>
      <c r="D41" s="7" t="s">
        <v>11</v>
      </c>
      <c r="E41" s="7" t="s">
        <v>246</v>
      </c>
      <c r="F41" s="41" t="s">
        <v>170</v>
      </c>
      <c r="G41" s="46">
        <v>23</v>
      </c>
      <c r="H41" s="10"/>
      <c r="I41" s="29"/>
      <c r="J41" s="27"/>
      <c r="K41" s="10"/>
    </row>
    <row r="42" spans="1:11" ht="369.75" x14ac:dyDescent="0.2">
      <c r="A42" s="6">
        <f t="shared" si="1"/>
        <v>38</v>
      </c>
      <c r="B42" s="7" t="s">
        <v>10</v>
      </c>
      <c r="C42" s="13" t="s">
        <v>201</v>
      </c>
      <c r="D42" s="7" t="s">
        <v>11</v>
      </c>
      <c r="E42" s="7" t="s">
        <v>246</v>
      </c>
      <c r="F42" s="41" t="s">
        <v>170</v>
      </c>
      <c r="G42" s="46">
        <v>45</v>
      </c>
      <c r="H42" s="43"/>
      <c r="I42" s="29"/>
      <c r="J42" s="27"/>
      <c r="K42" s="10"/>
    </row>
    <row r="43" spans="1:11" ht="369.75" x14ac:dyDescent="0.2">
      <c r="A43" s="6">
        <f t="shared" si="1"/>
        <v>39</v>
      </c>
      <c r="B43" s="7" t="s">
        <v>88</v>
      </c>
      <c r="C43" s="55" t="s">
        <v>203</v>
      </c>
      <c r="D43" s="7" t="s">
        <v>12</v>
      </c>
      <c r="E43" s="7" t="s">
        <v>247</v>
      </c>
      <c r="F43" s="41" t="s">
        <v>170</v>
      </c>
      <c r="G43" s="46">
        <v>26</v>
      </c>
      <c r="H43" s="43"/>
      <c r="I43" s="29"/>
      <c r="J43" s="27"/>
      <c r="K43" s="10"/>
    </row>
    <row r="44" spans="1:11" ht="318.75" x14ac:dyDescent="0.2">
      <c r="A44" s="6">
        <f t="shared" si="1"/>
        <v>40</v>
      </c>
      <c r="B44" s="7" t="s">
        <v>226</v>
      </c>
      <c r="C44" s="7" t="s">
        <v>227</v>
      </c>
      <c r="D44" s="7" t="s">
        <v>4</v>
      </c>
      <c r="E44" s="7" t="s">
        <v>208</v>
      </c>
      <c r="F44" s="41" t="s">
        <v>170</v>
      </c>
      <c r="G44" s="46">
        <v>5</v>
      </c>
      <c r="H44" s="10"/>
      <c r="I44" s="29"/>
      <c r="J44" s="27"/>
      <c r="K44" s="10"/>
    </row>
    <row r="45" spans="1:11" ht="127.5" x14ac:dyDescent="0.2">
      <c r="A45" s="6">
        <f t="shared" si="1"/>
        <v>41</v>
      </c>
      <c r="B45" s="7" t="s">
        <v>15</v>
      </c>
      <c r="C45" s="13" t="s">
        <v>143</v>
      </c>
      <c r="D45" s="7" t="s">
        <v>4</v>
      </c>
      <c r="E45" s="7" t="s">
        <v>3</v>
      </c>
      <c r="F45" s="41" t="s">
        <v>170</v>
      </c>
      <c r="G45" s="46">
        <v>8</v>
      </c>
      <c r="H45" s="10"/>
      <c r="I45" s="29"/>
      <c r="J45" s="27"/>
      <c r="K45" s="10"/>
    </row>
    <row r="46" spans="1:11" ht="127.5" x14ac:dyDescent="0.2">
      <c r="A46" s="6">
        <f t="shared" si="1"/>
        <v>42</v>
      </c>
      <c r="B46" s="12" t="s">
        <v>15</v>
      </c>
      <c r="C46" s="53" t="s">
        <v>144</v>
      </c>
      <c r="D46" s="9" t="s">
        <v>7</v>
      </c>
      <c r="E46" s="9" t="s">
        <v>5</v>
      </c>
      <c r="F46" s="41" t="s">
        <v>170</v>
      </c>
      <c r="G46" s="46">
        <v>3</v>
      </c>
      <c r="H46" s="10"/>
      <c r="I46" s="29"/>
      <c r="J46" s="27"/>
      <c r="K46" s="10"/>
    </row>
    <row r="47" spans="1:11" ht="165.75" x14ac:dyDescent="0.2">
      <c r="A47" s="6">
        <f t="shared" si="1"/>
        <v>43</v>
      </c>
      <c r="B47" s="9" t="s">
        <v>16</v>
      </c>
      <c r="C47" s="55" t="s">
        <v>89</v>
      </c>
      <c r="D47" s="9" t="s">
        <v>2</v>
      </c>
      <c r="E47" s="9" t="s">
        <v>5</v>
      </c>
      <c r="F47" s="41" t="s">
        <v>170</v>
      </c>
      <c r="G47" s="46">
        <v>80</v>
      </c>
      <c r="H47" s="10"/>
      <c r="I47" s="29"/>
      <c r="J47" s="27"/>
      <c r="K47" s="10"/>
    </row>
    <row r="48" spans="1:11" ht="165.75" x14ac:dyDescent="0.2">
      <c r="A48" s="6">
        <f t="shared" si="1"/>
        <v>44</v>
      </c>
      <c r="B48" s="7" t="s">
        <v>16</v>
      </c>
      <c r="C48" s="13" t="s">
        <v>91</v>
      </c>
      <c r="D48" s="7" t="s">
        <v>7</v>
      </c>
      <c r="E48" s="7" t="s">
        <v>3</v>
      </c>
      <c r="F48" s="41" t="s">
        <v>170</v>
      </c>
      <c r="G48" s="46">
        <v>80</v>
      </c>
      <c r="H48" s="10"/>
      <c r="I48" s="29"/>
      <c r="J48" s="27"/>
      <c r="K48" s="10"/>
    </row>
    <row r="49" spans="1:11" ht="165.75" x14ac:dyDescent="0.2">
      <c r="A49" s="6">
        <f t="shared" si="1"/>
        <v>45</v>
      </c>
      <c r="B49" s="7" t="s">
        <v>16</v>
      </c>
      <c r="C49" s="13" t="s">
        <v>92</v>
      </c>
      <c r="D49" s="7" t="s">
        <v>7</v>
      </c>
      <c r="E49" s="7" t="s">
        <v>3</v>
      </c>
      <c r="F49" s="41" t="s">
        <v>170</v>
      </c>
      <c r="G49" s="46">
        <v>45</v>
      </c>
      <c r="H49" s="10"/>
      <c r="I49" s="29"/>
      <c r="J49" s="27"/>
      <c r="K49" s="10"/>
    </row>
    <row r="50" spans="1:11" ht="165.75" x14ac:dyDescent="0.2">
      <c r="A50" s="6">
        <f t="shared" si="1"/>
        <v>46</v>
      </c>
      <c r="B50" s="9" t="s">
        <v>17</v>
      </c>
      <c r="C50" s="55" t="s">
        <v>90</v>
      </c>
      <c r="D50" s="9" t="s">
        <v>2</v>
      </c>
      <c r="E50" s="9" t="s">
        <v>5</v>
      </c>
      <c r="F50" s="41" t="s">
        <v>170</v>
      </c>
      <c r="G50" s="46">
        <v>70</v>
      </c>
      <c r="H50" s="27"/>
      <c r="I50" s="29"/>
      <c r="J50" s="27"/>
      <c r="K50" s="10"/>
    </row>
    <row r="51" spans="1:11" ht="216.75" x14ac:dyDescent="0.2">
      <c r="A51" s="6">
        <f t="shared" si="1"/>
        <v>47</v>
      </c>
      <c r="B51" s="9" t="s">
        <v>39</v>
      </c>
      <c r="C51" s="55" t="s">
        <v>93</v>
      </c>
      <c r="D51" s="9" t="s">
        <v>7</v>
      </c>
      <c r="E51" s="9" t="s">
        <v>248</v>
      </c>
      <c r="F51" s="41" t="s">
        <v>170</v>
      </c>
      <c r="G51" s="46">
        <v>18</v>
      </c>
      <c r="H51" s="10"/>
      <c r="I51" s="29"/>
      <c r="J51" s="27"/>
      <c r="K51" s="10"/>
    </row>
    <row r="52" spans="1:11" ht="229.5" x14ac:dyDescent="0.2">
      <c r="A52" s="6">
        <f t="shared" si="1"/>
        <v>48</v>
      </c>
      <c r="B52" s="9" t="s">
        <v>221</v>
      </c>
      <c r="C52" s="55" t="s">
        <v>222</v>
      </c>
      <c r="D52" s="7" t="s">
        <v>4</v>
      </c>
      <c r="E52" s="63" t="s">
        <v>223</v>
      </c>
      <c r="F52" s="41" t="s">
        <v>170</v>
      </c>
      <c r="G52" s="46">
        <v>5</v>
      </c>
      <c r="H52" s="10"/>
      <c r="I52" s="29"/>
      <c r="J52" s="27"/>
      <c r="K52" s="10"/>
    </row>
    <row r="53" spans="1:11" ht="229.5" x14ac:dyDescent="0.2">
      <c r="A53" s="6">
        <f t="shared" si="1"/>
        <v>49</v>
      </c>
      <c r="B53" s="7" t="s">
        <v>40</v>
      </c>
      <c r="C53" s="13" t="s">
        <v>163</v>
      </c>
      <c r="D53" s="7" t="s">
        <v>4</v>
      </c>
      <c r="E53" s="7" t="s">
        <v>249</v>
      </c>
      <c r="F53" s="41" t="s">
        <v>170</v>
      </c>
      <c r="G53" s="46">
        <v>34</v>
      </c>
      <c r="H53" s="10"/>
      <c r="I53" s="29"/>
      <c r="J53" s="27"/>
      <c r="K53" s="10"/>
    </row>
    <row r="54" spans="1:11" ht="127.5" x14ac:dyDescent="0.2">
      <c r="A54" s="6">
        <f t="shared" si="1"/>
        <v>50</v>
      </c>
      <c r="B54" s="7" t="s">
        <v>41</v>
      </c>
      <c r="C54" s="13" t="s">
        <v>196</v>
      </c>
      <c r="D54" s="7" t="s">
        <v>4</v>
      </c>
      <c r="E54" s="7" t="s">
        <v>250</v>
      </c>
      <c r="F54" s="41" t="s">
        <v>170</v>
      </c>
      <c r="G54" s="46">
        <v>30</v>
      </c>
      <c r="H54" s="10"/>
      <c r="I54" s="29"/>
      <c r="J54" s="27"/>
      <c r="K54" s="10"/>
    </row>
    <row r="55" spans="1:11" ht="255" x14ac:dyDescent="0.2">
      <c r="A55" s="6">
        <f t="shared" si="1"/>
        <v>51</v>
      </c>
      <c r="B55" s="7" t="s">
        <v>42</v>
      </c>
      <c r="C55" s="13" t="s">
        <v>197</v>
      </c>
      <c r="D55" s="7" t="s">
        <v>4</v>
      </c>
      <c r="E55" s="7" t="s">
        <v>251</v>
      </c>
      <c r="F55" s="41" t="s">
        <v>170</v>
      </c>
      <c r="G55" s="46">
        <v>8</v>
      </c>
      <c r="H55" s="10"/>
      <c r="I55" s="29"/>
      <c r="J55" s="27"/>
      <c r="K55" s="10"/>
    </row>
    <row r="56" spans="1:11" ht="229.5" x14ac:dyDescent="0.2">
      <c r="A56" s="6">
        <f t="shared" si="1"/>
        <v>52</v>
      </c>
      <c r="B56" s="7" t="s">
        <v>230</v>
      </c>
      <c r="C56" s="13" t="s">
        <v>231</v>
      </c>
      <c r="D56" s="7" t="s">
        <v>232</v>
      </c>
      <c r="E56" s="7" t="s">
        <v>282</v>
      </c>
      <c r="F56" s="41" t="s">
        <v>170</v>
      </c>
      <c r="G56" s="46">
        <v>5</v>
      </c>
      <c r="H56" s="10"/>
      <c r="I56" s="29"/>
      <c r="J56" s="27"/>
      <c r="K56" s="10"/>
    </row>
    <row r="57" spans="1:11" ht="140.25" x14ac:dyDescent="0.2">
      <c r="A57" s="6">
        <f t="shared" si="1"/>
        <v>53</v>
      </c>
      <c r="B57" s="7" t="s">
        <v>135</v>
      </c>
      <c r="C57" s="13" t="s">
        <v>94</v>
      </c>
      <c r="D57" s="7" t="s">
        <v>43</v>
      </c>
      <c r="E57" s="7" t="s">
        <v>3</v>
      </c>
      <c r="F57" s="41" t="s">
        <v>170</v>
      </c>
      <c r="G57" s="46">
        <v>12</v>
      </c>
      <c r="H57" s="10"/>
      <c r="I57" s="29"/>
      <c r="J57" s="27"/>
      <c r="K57" s="10"/>
    </row>
    <row r="58" spans="1:11" ht="267.75" x14ac:dyDescent="0.2">
      <c r="A58" s="6">
        <f t="shared" si="1"/>
        <v>54</v>
      </c>
      <c r="B58" s="7" t="s">
        <v>45</v>
      </c>
      <c r="C58" s="13" t="s">
        <v>96</v>
      </c>
      <c r="D58" s="7" t="s">
        <v>4</v>
      </c>
      <c r="E58" s="7" t="s">
        <v>252</v>
      </c>
      <c r="F58" s="41" t="s">
        <v>170</v>
      </c>
      <c r="G58" s="46">
        <v>104</v>
      </c>
      <c r="H58" s="8"/>
      <c r="I58" s="29"/>
      <c r="J58" s="27"/>
      <c r="K58" s="10"/>
    </row>
    <row r="59" spans="1:11" ht="267.75" x14ac:dyDescent="0.2">
      <c r="A59" s="6">
        <f t="shared" si="1"/>
        <v>55</v>
      </c>
      <c r="B59" s="7" t="s">
        <v>45</v>
      </c>
      <c r="C59" s="13" t="s">
        <v>97</v>
      </c>
      <c r="D59" s="7" t="s">
        <v>4</v>
      </c>
      <c r="E59" s="7" t="s">
        <v>252</v>
      </c>
      <c r="F59" s="41" t="s">
        <v>170</v>
      </c>
      <c r="G59" s="46">
        <v>102</v>
      </c>
      <c r="H59" s="7"/>
      <c r="I59" s="29"/>
      <c r="J59" s="27"/>
      <c r="K59" s="10"/>
    </row>
    <row r="60" spans="1:11" ht="267.75" x14ac:dyDescent="0.2">
      <c r="A60" s="6">
        <f t="shared" si="1"/>
        <v>56</v>
      </c>
      <c r="B60" s="7" t="s">
        <v>44</v>
      </c>
      <c r="C60" s="13" t="s">
        <v>95</v>
      </c>
      <c r="D60" s="7" t="s">
        <v>4</v>
      </c>
      <c r="E60" s="7" t="s">
        <v>253</v>
      </c>
      <c r="F60" s="41" t="s">
        <v>170</v>
      </c>
      <c r="G60" s="46">
        <v>72</v>
      </c>
      <c r="H60" s="7"/>
      <c r="I60" s="29"/>
      <c r="J60" s="27"/>
      <c r="K60" s="10"/>
    </row>
    <row r="61" spans="1:11" ht="331.5" x14ac:dyDescent="0.2">
      <c r="A61" s="6">
        <f t="shared" si="1"/>
        <v>57</v>
      </c>
      <c r="B61" s="7" t="s">
        <v>44</v>
      </c>
      <c r="C61" s="13" t="s">
        <v>147</v>
      </c>
      <c r="D61" s="7" t="s">
        <v>4</v>
      </c>
      <c r="E61" s="7" t="s">
        <v>252</v>
      </c>
      <c r="F61" s="41" t="s">
        <v>170</v>
      </c>
      <c r="G61" s="46">
        <v>118</v>
      </c>
      <c r="H61" s="7"/>
      <c r="I61" s="29"/>
      <c r="J61" s="27"/>
      <c r="K61" s="10"/>
    </row>
    <row r="62" spans="1:11" ht="267.75" x14ac:dyDescent="0.2">
      <c r="A62" s="6">
        <f t="shared" si="1"/>
        <v>58</v>
      </c>
      <c r="B62" s="7" t="s">
        <v>46</v>
      </c>
      <c r="C62" s="13" t="s">
        <v>204</v>
      </c>
      <c r="D62" s="7" t="s">
        <v>7</v>
      </c>
      <c r="E62" s="7" t="s">
        <v>254</v>
      </c>
      <c r="F62" s="41" t="s">
        <v>170</v>
      </c>
      <c r="G62" s="46">
        <v>10</v>
      </c>
      <c r="H62" s="44"/>
      <c r="I62" s="29"/>
      <c r="J62" s="27"/>
      <c r="K62" s="10"/>
    </row>
    <row r="63" spans="1:11" ht="127.5" x14ac:dyDescent="0.2">
      <c r="A63" s="6">
        <f t="shared" si="1"/>
        <v>59</v>
      </c>
      <c r="B63" s="7" t="s">
        <v>48</v>
      </c>
      <c r="C63" s="61" t="s">
        <v>99</v>
      </c>
      <c r="D63" s="7" t="s">
        <v>11</v>
      </c>
      <c r="E63" s="7" t="s">
        <v>3</v>
      </c>
      <c r="F63" s="41" t="s">
        <v>170</v>
      </c>
      <c r="G63" s="46">
        <v>7</v>
      </c>
      <c r="H63" s="10"/>
      <c r="I63" s="29"/>
      <c r="J63" s="27"/>
      <c r="K63" s="10"/>
    </row>
    <row r="64" spans="1:11" ht="165.75" x14ac:dyDescent="0.2">
      <c r="A64" s="6">
        <f t="shared" si="1"/>
        <v>60</v>
      </c>
      <c r="B64" s="7" t="s">
        <v>47</v>
      </c>
      <c r="C64" s="13" t="s">
        <v>98</v>
      </c>
      <c r="D64" s="7" t="s">
        <v>11</v>
      </c>
      <c r="E64" s="7" t="s">
        <v>3</v>
      </c>
      <c r="F64" s="41" t="s">
        <v>170</v>
      </c>
      <c r="G64" s="46">
        <v>8</v>
      </c>
      <c r="H64" s="10"/>
      <c r="I64" s="29"/>
      <c r="J64" s="27"/>
      <c r="K64" s="10"/>
    </row>
    <row r="65" spans="1:11" ht="216.75" x14ac:dyDescent="0.2">
      <c r="A65" s="6">
        <f t="shared" si="1"/>
        <v>61</v>
      </c>
      <c r="B65" s="7" t="s">
        <v>49</v>
      </c>
      <c r="C65" s="13" t="s">
        <v>75</v>
      </c>
      <c r="D65" s="7" t="s">
        <v>4</v>
      </c>
      <c r="E65" s="7" t="s">
        <v>255</v>
      </c>
      <c r="F65" s="41" t="s">
        <v>170</v>
      </c>
      <c r="G65" s="46">
        <v>94</v>
      </c>
      <c r="H65" s="10"/>
      <c r="I65" s="29"/>
      <c r="J65" s="27"/>
      <c r="K65" s="10"/>
    </row>
    <row r="66" spans="1:11" ht="331.5" x14ac:dyDescent="0.2">
      <c r="A66" s="6">
        <f t="shared" si="1"/>
        <v>62</v>
      </c>
      <c r="B66" s="7" t="s">
        <v>50</v>
      </c>
      <c r="C66" s="65" t="s">
        <v>172</v>
      </c>
      <c r="D66" s="7" t="s">
        <v>68</v>
      </c>
      <c r="E66" s="7" t="s">
        <v>256</v>
      </c>
      <c r="F66" s="41" t="s">
        <v>170</v>
      </c>
      <c r="G66" s="46">
        <v>16</v>
      </c>
      <c r="H66" s="7"/>
      <c r="I66" s="29"/>
      <c r="J66" s="27"/>
      <c r="K66" s="10"/>
    </row>
    <row r="67" spans="1:11" ht="318.75" x14ac:dyDescent="0.2">
      <c r="A67" s="6">
        <f t="shared" si="1"/>
        <v>63</v>
      </c>
      <c r="B67" s="7" t="s">
        <v>50</v>
      </c>
      <c r="C67" s="57" t="s">
        <v>173</v>
      </c>
      <c r="D67" s="7" t="s">
        <v>67</v>
      </c>
      <c r="E67" s="7" t="s">
        <v>257</v>
      </c>
      <c r="F67" s="41" t="s">
        <v>170</v>
      </c>
      <c r="G67" s="46">
        <v>1560</v>
      </c>
      <c r="H67" s="7"/>
      <c r="I67" s="29"/>
      <c r="J67" s="27"/>
      <c r="K67" s="10"/>
    </row>
    <row r="68" spans="1:11" ht="280.5" x14ac:dyDescent="0.2">
      <c r="A68" s="6">
        <f t="shared" si="1"/>
        <v>64</v>
      </c>
      <c r="B68" s="7" t="s">
        <v>50</v>
      </c>
      <c r="C68" s="57" t="s">
        <v>145</v>
      </c>
      <c r="D68" s="7" t="s">
        <v>67</v>
      </c>
      <c r="E68" s="7" t="s">
        <v>258</v>
      </c>
      <c r="F68" s="41" t="s">
        <v>170</v>
      </c>
      <c r="G68" s="46">
        <v>6</v>
      </c>
      <c r="H68" s="7"/>
      <c r="I68" s="29"/>
      <c r="J68" s="27"/>
      <c r="K68" s="10"/>
    </row>
    <row r="69" spans="1:11" ht="318.75" x14ac:dyDescent="0.2">
      <c r="A69" s="6">
        <f t="shared" si="1"/>
        <v>65</v>
      </c>
      <c r="B69" s="7" t="s">
        <v>51</v>
      </c>
      <c r="C69" s="57" t="s">
        <v>174</v>
      </c>
      <c r="D69" s="7" t="s">
        <v>67</v>
      </c>
      <c r="E69" s="7" t="s">
        <v>259</v>
      </c>
      <c r="F69" s="41" t="s">
        <v>170</v>
      </c>
      <c r="G69" s="46">
        <v>4</v>
      </c>
      <c r="H69" s="7"/>
      <c r="I69" s="29"/>
      <c r="J69" s="27"/>
      <c r="K69" s="10"/>
    </row>
    <row r="70" spans="1:11" ht="344.25" x14ac:dyDescent="0.2">
      <c r="A70" s="6">
        <f t="shared" ref="A70:A104" si="2">A69+1</f>
        <v>66</v>
      </c>
      <c r="B70" s="7" t="s">
        <v>69</v>
      </c>
      <c r="C70" s="57" t="s">
        <v>146</v>
      </c>
      <c r="D70" s="7" t="s">
        <v>67</v>
      </c>
      <c r="E70" s="7" t="s">
        <v>260</v>
      </c>
      <c r="F70" s="41" t="s">
        <v>170</v>
      </c>
      <c r="G70" s="46">
        <v>23</v>
      </c>
      <c r="H70" s="14"/>
      <c r="I70" s="29"/>
      <c r="J70" s="27"/>
      <c r="K70" s="10"/>
    </row>
    <row r="71" spans="1:11" ht="140.25" x14ac:dyDescent="0.2">
      <c r="A71" s="6">
        <f t="shared" si="2"/>
        <v>67</v>
      </c>
      <c r="B71" s="7" t="s">
        <v>100</v>
      </c>
      <c r="C71" s="57" t="s">
        <v>205</v>
      </c>
      <c r="D71" s="7" t="s">
        <v>171</v>
      </c>
      <c r="E71" s="7" t="s">
        <v>3</v>
      </c>
      <c r="F71" s="41" t="s">
        <v>170</v>
      </c>
      <c r="G71" s="46">
        <v>1</v>
      </c>
      <c r="H71" s="10"/>
      <c r="I71" s="29"/>
      <c r="J71" s="27"/>
      <c r="K71" s="10"/>
    </row>
    <row r="72" spans="1:11" ht="127.5" x14ac:dyDescent="0.2">
      <c r="A72" s="6">
        <f t="shared" si="2"/>
        <v>68</v>
      </c>
      <c r="B72" s="7" t="s">
        <v>54</v>
      </c>
      <c r="C72" s="57" t="s">
        <v>53</v>
      </c>
      <c r="D72" s="7" t="s">
        <v>4</v>
      </c>
      <c r="E72" s="7" t="s">
        <v>261</v>
      </c>
      <c r="F72" s="41" t="s">
        <v>170</v>
      </c>
      <c r="G72" s="46">
        <v>21</v>
      </c>
      <c r="H72" s="10"/>
      <c r="I72" s="29"/>
      <c r="J72" s="27"/>
      <c r="K72" s="10"/>
    </row>
    <row r="73" spans="1:11" ht="127.5" x14ac:dyDescent="0.2">
      <c r="A73" s="6">
        <f t="shared" si="2"/>
        <v>69</v>
      </c>
      <c r="B73" s="7" t="s">
        <v>55</v>
      </c>
      <c r="C73" s="65" t="s">
        <v>138</v>
      </c>
      <c r="D73" s="7" t="s">
        <v>4</v>
      </c>
      <c r="E73" s="7" t="s">
        <v>261</v>
      </c>
      <c r="F73" s="41" t="s">
        <v>170</v>
      </c>
      <c r="G73" s="46">
        <v>20</v>
      </c>
      <c r="H73" s="10"/>
      <c r="I73" s="29"/>
      <c r="J73" s="27"/>
      <c r="K73" s="10"/>
    </row>
    <row r="74" spans="1:11" ht="409.5" x14ac:dyDescent="0.2">
      <c r="A74" s="6">
        <f t="shared" si="2"/>
        <v>70</v>
      </c>
      <c r="B74" s="7" t="s">
        <v>140</v>
      </c>
      <c r="C74" s="56" t="s">
        <v>141</v>
      </c>
      <c r="D74" s="7" t="s">
        <v>4</v>
      </c>
      <c r="E74" s="7" t="s">
        <v>262</v>
      </c>
      <c r="F74" s="41" t="s">
        <v>170</v>
      </c>
      <c r="G74" s="46">
        <v>1</v>
      </c>
      <c r="H74" s="10"/>
      <c r="I74" s="29"/>
      <c r="J74" s="27"/>
      <c r="K74" s="10"/>
    </row>
    <row r="75" spans="1:11" ht="306" x14ac:dyDescent="0.2">
      <c r="A75" s="6">
        <f t="shared" si="2"/>
        <v>71</v>
      </c>
      <c r="B75" s="7" t="s">
        <v>106</v>
      </c>
      <c r="C75" s="55" t="s">
        <v>164</v>
      </c>
      <c r="D75" s="7" t="s">
        <v>4</v>
      </c>
      <c r="E75" s="7" t="s">
        <v>5</v>
      </c>
      <c r="F75" s="41" t="s">
        <v>170</v>
      </c>
      <c r="G75" s="46">
        <v>0</v>
      </c>
      <c r="H75" s="44"/>
      <c r="I75" s="29"/>
      <c r="J75" s="27"/>
      <c r="K75" s="10"/>
    </row>
    <row r="76" spans="1:11" ht="318.75" x14ac:dyDescent="0.2">
      <c r="A76" s="6">
        <f t="shared" si="2"/>
        <v>72</v>
      </c>
      <c r="B76" s="7" t="s">
        <v>215</v>
      </c>
      <c r="C76" s="13" t="s">
        <v>216</v>
      </c>
      <c r="D76" s="7" t="s">
        <v>4</v>
      </c>
      <c r="E76" s="7" t="s">
        <v>208</v>
      </c>
      <c r="F76" s="41" t="s">
        <v>170</v>
      </c>
      <c r="G76" s="46">
        <v>10</v>
      </c>
      <c r="H76" s="10"/>
      <c r="I76" s="29"/>
      <c r="J76" s="27"/>
      <c r="K76" s="10"/>
    </row>
    <row r="77" spans="1:11" ht="127.5" x14ac:dyDescent="0.2">
      <c r="A77" s="6">
        <f t="shared" si="2"/>
        <v>73</v>
      </c>
      <c r="B77" s="7" t="s">
        <v>56</v>
      </c>
      <c r="C77" s="57" t="s">
        <v>127</v>
      </c>
      <c r="D77" s="7" t="s">
        <v>52</v>
      </c>
      <c r="E77" s="7" t="s">
        <v>263</v>
      </c>
      <c r="F77" s="41" t="s">
        <v>170</v>
      </c>
      <c r="G77" s="46">
        <v>88</v>
      </c>
      <c r="H77" s="10"/>
      <c r="I77" s="29"/>
      <c r="J77" s="27"/>
      <c r="K77" s="10"/>
    </row>
    <row r="78" spans="1:11" ht="229.5" x14ac:dyDescent="0.2">
      <c r="A78" s="6">
        <f t="shared" si="2"/>
        <v>74</v>
      </c>
      <c r="B78" s="7" t="s">
        <v>66</v>
      </c>
      <c r="C78" s="55" t="s">
        <v>101</v>
      </c>
      <c r="D78" s="7" t="s">
        <v>4</v>
      </c>
      <c r="E78" s="7" t="s">
        <v>264</v>
      </c>
      <c r="F78" s="41" t="s">
        <v>170</v>
      </c>
      <c r="G78" s="46">
        <v>13</v>
      </c>
      <c r="H78" s="10"/>
      <c r="I78" s="29"/>
      <c r="J78" s="27"/>
      <c r="K78" s="10"/>
    </row>
    <row r="79" spans="1:11" ht="409.5" x14ac:dyDescent="0.2">
      <c r="A79" s="6">
        <f t="shared" si="2"/>
        <v>75</v>
      </c>
      <c r="B79" s="7" t="s">
        <v>8</v>
      </c>
      <c r="C79" s="55" t="s">
        <v>128</v>
      </c>
      <c r="D79" s="7" t="s">
        <v>4</v>
      </c>
      <c r="E79" s="7" t="s">
        <v>265</v>
      </c>
      <c r="F79" s="41" t="s">
        <v>170</v>
      </c>
      <c r="G79" s="46">
        <v>260</v>
      </c>
      <c r="H79" s="7"/>
      <c r="I79" s="29"/>
      <c r="J79" s="27"/>
      <c r="K79" s="10"/>
    </row>
    <row r="80" spans="1:11" ht="409.5" x14ac:dyDescent="0.2">
      <c r="A80" s="6">
        <f t="shared" si="2"/>
        <v>76</v>
      </c>
      <c r="B80" s="7" t="s">
        <v>102</v>
      </c>
      <c r="C80" s="55" t="s">
        <v>129</v>
      </c>
      <c r="D80" s="7" t="s">
        <v>4</v>
      </c>
      <c r="E80" s="7" t="s">
        <v>265</v>
      </c>
      <c r="F80" s="41" t="s">
        <v>170</v>
      </c>
      <c r="G80" s="46">
        <v>650</v>
      </c>
      <c r="H80" s="7"/>
      <c r="I80" s="29"/>
      <c r="J80" s="27"/>
      <c r="K80" s="10"/>
    </row>
    <row r="81" spans="1:11" ht="216.75" x14ac:dyDescent="0.2">
      <c r="A81" s="6">
        <f t="shared" si="2"/>
        <v>77</v>
      </c>
      <c r="B81" s="7" t="s">
        <v>103</v>
      </c>
      <c r="C81" s="55" t="s">
        <v>134</v>
      </c>
      <c r="D81" s="7" t="s">
        <v>4</v>
      </c>
      <c r="E81" s="7" t="s">
        <v>262</v>
      </c>
      <c r="F81" s="41" t="s">
        <v>170</v>
      </c>
      <c r="G81" s="46">
        <v>20</v>
      </c>
      <c r="H81" s="10"/>
      <c r="I81" s="29"/>
      <c r="J81" s="27"/>
      <c r="K81" s="10"/>
    </row>
    <row r="82" spans="1:11" ht="306" x14ac:dyDescent="0.2">
      <c r="A82" s="6">
        <f t="shared" si="2"/>
        <v>78</v>
      </c>
      <c r="B82" s="7" t="s">
        <v>104</v>
      </c>
      <c r="C82" s="55" t="s">
        <v>130</v>
      </c>
      <c r="D82" s="7" t="s">
        <v>4</v>
      </c>
      <c r="E82" s="7" t="s">
        <v>266</v>
      </c>
      <c r="F82" s="41" t="s">
        <v>170</v>
      </c>
      <c r="G82" s="46">
        <v>20</v>
      </c>
      <c r="H82" s="10"/>
      <c r="I82" s="29"/>
      <c r="J82" s="27"/>
      <c r="K82" s="10"/>
    </row>
    <row r="83" spans="1:11" ht="382.5" x14ac:dyDescent="0.2">
      <c r="A83" s="6">
        <f t="shared" si="2"/>
        <v>79</v>
      </c>
      <c r="B83" s="7" t="s">
        <v>105</v>
      </c>
      <c r="C83" s="55" t="s">
        <v>131</v>
      </c>
      <c r="D83" s="7" t="s">
        <v>4</v>
      </c>
      <c r="E83" s="7" t="s">
        <v>266</v>
      </c>
      <c r="F83" s="41" t="s">
        <v>170</v>
      </c>
      <c r="G83" s="46">
        <v>438</v>
      </c>
      <c r="H83" s="10"/>
      <c r="I83" s="29"/>
      <c r="J83" s="27"/>
      <c r="K83" s="10"/>
    </row>
    <row r="84" spans="1:11" ht="127.5" x14ac:dyDescent="0.2">
      <c r="A84" s="6">
        <f t="shared" si="2"/>
        <v>80</v>
      </c>
      <c r="B84" s="7" t="s">
        <v>58</v>
      </c>
      <c r="C84" s="55" t="s">
        <v>122</v>
      </c>
      <c r="D84" s="7" t="s">
        <v>57</v>
      </c>
      <c r="E84" s="7" t="s">
        <v>5</v>
      </c>
      <c r="F84" s="41" t="s">
        <v>170</v>
      </c>
      <c r="G84" s="46">
        <v>62</v>
      </c>
      <c r="H84" s="10"/>
      <c r="I84" s="29"/>
      <c r="J84" s="27"/>
      <c r="K84" s="10"/>
    </row>
    <row r="85" spans="1:11" ht="127.5" x14ac:dyDescent="0.2">
      <c r="A85" s="6">
        <f t="shared" si="2"/>
        <v>81</v>
      </c>
      <c r="B85" s="7" t="s">
        <v>58</v>
      </c>
      <c r="C85" s="55" t="s">
        <v>123</v>
      </c>
      <c r="D85" s="7" t="s">
        <v>57</v>
      </c>
      <c r="E85" s="7" t="s">
        <v>3</v>
      </c>
      <c r="F85" s="41" t="s">
        <v>170</v>
      </c>
      <c r="G85" s="46">
        <v>77</v>
      </c>
      <c r="H85" s="10"/>
      <c r="I85" s="29"/>
      <c r="J85" s="27"/>
      <c r="K85" s="10"/>
    </row>
    <row r="86" spans="1:11" ht="127.5" x14ac:dyDescent="0.2">
      <c r="A86" s="6">
        <f t="shared" si="2"/>
        <v>82</v>
      </c>
      <c r="B86" s="7" t="s">
        <v>59</v>
      </c>
      <c r="C86" s="13" t="s">
        <v>165</v>
      </c>
      <c r="D86" s="7" t="s">
        <v>4</v>
      </c>
      <c r="E86" s="7" t="s">
        <v>5</v>
      </c>
      <c r="F86" s="41" t="s">
        <v>170</v>
      </c>
      <c r="G86" s="46">
        <v>57</v>
      </c>
      <c r="H86" s="10"/>
      <c r="I86" s="29"/>
      <c r="J86" s="27"/>
      <c r="K86" s="10"/>
    </row>
    <row r="87" spans="1:11" ht="127.5" x14ac:dyDescent="0.2">
      <c r="A87" s="6">
        <f t="shared" si="2"/>
        <v>83</v>
      </c>
      <c r="B87" s="7" t="s">
        <v>59</v>
      </c>
      <c r="C87" s="55" t="s">
        <v>136</v>
      </c>
      <c r="D87" s="7" t="s">
        <v>4</v>
      </c>
      <c r="E87" s="7" t="s">
        <v>5</v>
      </c>
      <c r="F87" s="41" t="s">
        <v>170</v>
      </c>
      <c r="G87" s="46">
        <v>12</v>
      </c>
      <c r="H87" s="10"/>
      <c r="I87" s="29"/>
      <c r="J87" s="27"/>
      <c r="K87" s="10"/>
    </row>
    <row r="88" spans="1:11" ht="127.5" x14ac:dyDescent="0.2">
      <c r="A88" s="6">
        <f t="shared" si="2"/>
        <v>84</v>
      </c>
      <c r="B88" s="7" t="s">
        <v>59</v>
      </c>
      <c r="C88" s="59" t="s">
        <v>107</v>
      </c>
      <c r="D88" s="7" t="s">
        <v>4</v>
      </c>
      <c r="E88" s="7" t="s">
        <v>267</v>
      </c>
      <c r="F88" s="41" t="s">
        <v>170</v>
      </c>
      <c r="G88" s="46">
        <v>27</v>
      </c>
      <c r="H88" s="30"/>
      <c r="I88" s="31"/>
      <c r="J88" s="27"/>
      <c r="K88" s="30"/>
    </row>
    <row r="89" spans="1:11" ht="127.5" x14ac:dyDescent="0.2">
      <c r="A89" s="6">
        <f t="shared" si="2"/>
        <v>85</v>
      </c>
      <c r="B89" s="7" t="s">
        <v>59</v>
      </c>
      <c r="C89" s="13" t="s">
        <v>108</v>
      </c>
      <c r="D89" s="7" t="s">
        <v>4</v>
      </c>
      <c r="E89" s="7" t="s">
        <v>268</v>
      </c>
      <c r="F89" s="41" t="s">
        <v>170</v>
      </c>
      <c r="G89" s="46">
        <v>3</v>
      </c>
      <c r="H89" s="10"/>
      <c r="I89" s="29"/>
      <c r="J89" s="27"/>
      <c r="K89" s="10"/>
    </row>
    <row r="90" spans="1:11" ht="140.25" x14ac:dyDescent="0.2">
      <c r="A90" s="6">
        <f t="shared" si="2"/>
        <v>86</v>
      </c>
      <c r="B90" s="7" t="s">
        <v>60</v>
      </c>
      <c r="C90" s="13" t="s">
        <v>137</v>
      </c>
      <c r="D90" s="7" t="s">
        <v>7</v>
      </c>
      <c r="E90" s="7" t="s">
        <v>269</v>
      </c>
      <c r="F90" s="41" t="s">
        <v>170</v>
      </c>
      <c r="G90" s="46">
        <v>16</v>
      </c>
      <c r="H90" s="10"/>
      <c r="I90" s="29"/>
      <c r="J90" s="10"/>
      <c r="K90" s="10"/>
    </row>
    <row r="91" spans="1:11" ht="242.25" x14ac:dyDescent="0.2">
      <c r="A91" s="6">
        <f t="shared" si="2"/>
        <v>87</v>
      </c>
      <c r="B91" s="7" t="s">
        <v>228</v>
      </c>
      <c r="C91" s="13" t="s">
        <v>229</v>
      </c>
      <c r="D91" s="7" t="s">
        <v>4</v>
      </c>
      <c r="E91" s="7" t="s">
        <v>281</v>
      </c>
      <c r="F91" s="41" t="s">
        <v>170</v>
      </c>
      <c r="G91" s="46">
        <v>100</v>
      </c>
      <c r="H91" s="10"/>
      <c r="I91" s="29"/>
      <c r="J91" s="10"/>
      <c r="K91" s="10"/>
    </row>
    <row r="92" spans="1:11" ht="382.5" x14ac:dyDescent="0.2">
      <c r="A92" s="6">
        <f t="shared" si="2"/>
        <v>88</v>
      </c>
      <c r="B92" s="7" t="s">
        <v>61</v>
      </c>
      <c r="C92" s="13" t="s">
        <v>166</v>
      </c>
      <c r="D92" s="7" t="s">
        <v>2</v>
      </c>
      <c r="E92" s="7" t="s">
        <v>270</v>
      </c>
      <c r="F92" s="41" t="s">
        <v>170</v>
      </c>
      <c r="G92" s="46">
        <v>63</v>
      </c>
      <c r="H92" s="10"/>
      <c r="I92" s="29"/>
      <c r="J92" s="30"/>
      <c r="K92" s="30"/>
    </row>
    <row r="93" spans="1:11" ht="409.5" x14ac:dyDescent="0.2">
      <c r="A93" s="6">
        <f t="shared" si="2"/>
        <v>89</v>
      </c>
      <c r="B93" s="7" t="s">
        <v>62</v>
      </c>
      <c r="C93" s="58" t="s">
        <v>284</v>
      </c>
      <c r="D93" s="7" t="s">
        <v>4</v>
      </c>
      <c r="E93" s="8" t="s">
        <v>271</v>
      </c>
      <c r="F93" s="41" t="s">
        <v>170</v>
      </c>
      <c r="G93" s="46">
        <v>30</v>
      </c>
      <c r="H93" s="10"/>
      <c r="I93" s="29"/>
      <c r="J93" s="30"/>
      <c r="K93" s="30"/>
    </row>
    <row r="94" spans="1:11" ht="127.5" x14ac:dyDescent="0.2">
      <c r="A94" s="6">
        <f t="shared" si="2"/>
        <v>90</v>
      </c>
      <c r="B94" s="7" t="s">
        <v>63</v>
      </c>
      <c r="C94" s="13" t="s">
        <v>109</v>
      </c>
      <c r="D94" s="7" t="s">
        <v>4</v>
      </c>
      <c r="E94" s="7" t="s">
        <v>272</v>
      </c>
      <c r="F94" s="41" t="s">
        <v>170</v>
      </c>
      <c r="G94" s="46">
        <v>29</v>
      </c>
      <c r="H94" s="10"/>
      <c r="I94" s="29"/>
      <c r="J94" s="30"/>
      <c r="K94" s="30"/>
    </row>
    <row r="95" spans="1:11" ht="216.75" x14ac:dyDescent="0.2">
      <c r="A95" s="6">
        <f t="shared" si="2"/>
        <v>91</v>
      </c>
      <c r="B95" s="7" t="s">
        <v>110</v>
      </c>
      <c r="C95" s="13" t="s">
        <v>132</v>
      </c>
      <c r="D95" s="7" t="s">
        <v>4</v>
      </c>
      <c r="E95" s="7" t="s">
        <v>273</v>
      </c>
      <c r="F95" s="41" t="s">
        <v>170</v>
      </c>
      <c r="G95" s="46">
        <v>10</v>
      </c>
      <c r="H95" s="10"/>
      <c r="I95" s="29"/>
      <c r="J95" s="30"/>
      <c r="K95" s="30"/>
    </row>
    <row r="96" spans="1:11" ht="204" x14ac:dyDescent="0.2">
      <c r="A96" s="6">
        <f t="shared" si="2"/>
        <v>92</v>
      </c>
      <c r="B96" s="7" t="s">
        <v>224</v>
      </c>
      <c r="C96" s="64" t="s">
        <v>225</v>
      </c>
      <c r="D96" s="7" t="s">
        <v>4</v>
      </c>
      <c r="E96" s="9" t="s">
        <v>208</v>
      </c>
      <c r="F96" s="41" t="s">
        <v>170</v>
      </c>
      <c r="G96" s="46">
        <v>10</v>
      </c>
      <c r="H96" s="10"/>
      <c r="I96" s="29"/>
      <c r="J96" s="30"/>
      <c r="K96" s="30"/>
    </row>
    <row r="97" spans="1:11" ht="331.5" x14ac:dyDescent="0.2">
      <c r="A97" s="6">
        <f t="shared" si="2"/>
        <v>93</v>
      </c>
      <c r="B97" s="7" t="s">
        <v>64</v>
      </c>
      <c r="C97" s="13" t="s">
        <v>111</v>
      </c>
      <c r="D97" s="7" t="s">
        <v>21</v>
      </c>
      <c r="E97" s="7" t="s">
        <v>274</v>
      </c>
      <c r="F97" s="41" t="s">
        <v>170</v>
      </c>
      <c r="G97" s="46">
        <v>198</v>
      </c>
      <c r="H97" s="10"/>
      <c r="I97" s="29"/>
      <c r="J97" s="30"/>
      <c r="K97" s="30"/>
    </row>
    <row r="98" spans="1:11" ht="369.75" x14ac:dyDescent="0.2">
      <c r="A98" s="6">
        <f t="shared" si="2"/>
        <v>94</v>
      </c>
      <c r="B98" s="7" t="s">
        <v>20</v>
      </c>
      <c r="C98" s="13" t="s">
        <v>112</v>
      </c>
      <c r="D98" s="7" t="s">
        <v>4</v>
      </c>
      <c r="E98" s="7" t="s">
        <v>275</v>
      </c>
      <c r="F98" s="41" t="s">
        <v>170</v>
      </c>
      <c r="G98" s="46">
        <v>136</v>
      </c>
      <c r="H98" s="10"/>
      <c r="I98" s="29"/>
      <c r="J98" s="30"/>
      <c r="K98" s="30"/>
    </row>
    <row r="99" spans="1:11" ht="127.5" x14ac:dyDescent="0.2">
      <c r="A99" s="6">
        <f t="shared" si="2"/>
        <v>95</v>
      </c>
      <c r="B99" s="7" t="s">
        <v>19</v>
      </c>
      <c r="C99" s="13" t="s">
        <v>113</v>
      </c>
      <c r="D99" s="7" t="s">
        <v>7</v>
      </c>
      <c r="E99" s="7" t="s">
        <v>3</v>
      </c>
      <c r="F99" s="41" t="s">
        <v>170</v>
      </c>
      <c r="G99" s="46">
        <v>18</v>
      </c>
      <c r="H99" s="10"/>
      <c r="I99" s="29"/>
      <c r="J99" s="30"/>
      <c r="K99" s="30"/>
    </row>
    <row r="100" spans="1:11" ht="165.75" x14ac:dyDescent="0.2">
      <c r="A100" s="6">
        <f t="shared" si="2"/>
        <v>96</v>
      </c>
      <c r="B100" s="7" t="s">
        <v>13</v>
      </c>
      <c r="C100" s="13" t="s">
        <v>115</v>
      </c>
      <c r="D100" s="7" t="s">
        <v>4</v>
      </c>
      <c r="E100" s="7" t="s">
        <v>276</v>
      </c>
      <c r="F100" s="41" t="s">
        <v>170</v>
      </c>
      <c r="G100" s="46">
        <v>9</v>
      </c>
      <c r="H100" s="10"/>
      <c r="I100" s="29"/>
      <c r="J100" s="30"/>
      <c r="K100" s="30"/>
    </row>
    <row r="101" spans="1:11" ht="191.25" x14ac:dyDescent="0.2">
      <c r="A101" s="6">
        <f t="shared" si="2"/>
        <v>97</v>
      </c>
      <c r="B101" s="7" t="s">
        <v>18</v>
      </c>
      <c r="C101" s="13" t="s">
        <v>114</v>
      </c>
      <c r="D101" s="7" t="s">
        <v>4</v>
      </c>
      <c r="E101" s="7" t="s">
        <v>168</v>
      </c>
      <c r="F101" s="41" t="s">
        <v>170</v>
      </c>
      <c r="G101" s="46">
        <v>4</v>
      </c>
      <c r="H101" s="10"/>
      <c r="I101" s="29"/>
      <c r="J101" s="30"/>
      <c r="K101" s="30"/>
    </row>
    <row r="102" spans="1:11" ht="216.75" x14ac:dyDescent="0.2">
      <c r="A102" s="6">
        <f t="shared" si="2"/>
        <v>98</v>
      </c>
      <c r="B102" s="7" t="s">
        <v>117</v>
      </c>
      <c r="C102" s="60" t="s">
        <v>118</v>
      </c>
      <c r="D102" s="7" t="s">
        <v>14</v>
      </c>
      <c r="E102" s="7" t="s">
        <v>277</v>
      </c>
      <c r="F102" s="41" t="s">
        <v>170</v>
      </c>
      <c r="G102" s="46">
        <v>29</v>
      </c>
      <c r="H102" s="10"/>
      <c r="I102" s="29"/>
      <c r="J102" s="30"/>
      <c r="K102" s="30"/>
    </row>
    <row r="103" spans="1:11" ht="216.75" x14ac:dyDescent="0.2">
      <c r="A103" s="6">
        <f t="shared" si="2"/>
        <v>99</v>
      </c>
      <c r="B103" s="7" t="s">
        <v>120</v>
      </c>
      <c r="C103" s="13" t="s">
        <v>119</v>
      </c>
      <c r="D103" s="7" t="s">
        <v>14</v>
      </c>
      <c r="E103" s="7" t="s">
        <v>278</v>
      </c>
      <c r="F103" s="41" t="s">
        <v>170</v>
      </c>
      <c r="G103" s="46">
        <v>69</v>
      </c>
      <c r="H103" s="10"/>
      <c r="I103" s="29"/>
      <c r="J103" s="30"/>
      <c r="K103" s="30"/>
    </row>
    <row r="104" spans="1:11" ht="255" x14ac:dyDescent="0.2">
      <c r="A104" s="6">
        <f t="shared" si="2"/>
        <v>100</v>
      </c>
      <c r="B104" s="7" t="s">
        <v>116</v>
      </c>
      <c r="C104" s="13" t="s">
        <v>133</v>
      </c>
      <c r="D104" s="7" t="s">
        <v>14</v>
      </c>
      <c r="E104" s="7" t="s">
        <v>279</v>
      </c>
      <c r="F104" s="41" t="s">
        <v>170</v>
      </c>
      <c r="G104" s="46">
        <v>16</v>
      </c>
      <c r="H104" s="10"/>
      <c r="I104" s="29"/>
      <c r="J104" s="30"/>
      <c r="K104" s="30"/>
    </row>
  </sheetData>
  <protectedRanges>
    <protectedRange sqref="H90:K104" name="Rozstęp2_2"/>
    <protectedRange sqref="D100 B101:D104 B93:D99" name="Rozstęp2_1_1"/>
    <protectedRange sqref="G3:G104" name="Rozstęp1_1_1"/>
  </protectedRanges>
  <sortState ref="A2:K104">
    <sortCondition ref="B1"/>
  </sortState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plan_2018</vt:lpstr>
      <vt:lpstr>Arkusz2</vt:lpstr>
      <vt:lpstr>Arkusz3</vt:lpstr>
    </vt:vector>
  </TitlesOfParts>
  <Company>Agencja Rozwoju Pomorza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bartlomiej.piaseczny</dc:creator>
  <cp:lastModifiedBy>Kamila Specius</cp:lastModifiedBy>
  <cp:lastPrinted>2018-12-10T08:39:05Z</cp:lastPrinted>
  <dcterms:created xsi:type="dcterms:W3CDTF">2011-11-07T08:13:07Z</dcterms:created>
  <dcterms:modified xsi:type="dcterms:W3CDTF">2019-01-03T08:39:45Z</dcterms:modified>
</cp:coreProperties>
</file>